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LabGest\Dropbox (Rede Rio Doce Mar)\00-CTEC\00_Relatório Anual 2021\Material Suplementar\00_PARA ENVIO_15fev2022\"/>
    </mc:Choice>
  </mc:AlternateContent>
  <xr:revisionPtr revIDLastSave="0" documentId="13_ncr:1_{9702F132-E289-4A67-9DD2-A2B387BA4C58}" xr6:coauthVersionLast="41" xr6:coauthVersionMax="41" xr10:uidLastSave="{00000000-0000-0000-0000-000000000000}"/>
  <bookViews>
    <workbookView xWindow="-108" yWindow="-108" windowWidth="23256" windowHeight="12576" tabRatio="777" activeTab="2" xr2:uid="{B4498D2C-05EA-064A-BB24-F03A0900C862}"/>
  </bookViews>
  <sheets>
    <sheet name="Lista de Impactos Costeiro" sheetId="12" r:id="rId1"/>
    <sheet name="MATRIZ  - cálculo RA2021 C" sheetId="16" r:id="rId2"/>
    <sheet name="MATRIZ  - resultado RA2021 C " sheetId="4" r:id="rId3"/>
  </sheets>
  <definedNames>
    <definedName name="_xlnm._FilterDatabase" localSheetId="0" hidden="1">'Lista de Impactos Costeiro'!$A$1:$J$66</definedName>
    <definedName name="_xlnm._FilterDatabase" localSheetId="1" hidden="1">'MATRIZ  - cálculo RA2021 C'!$A$1:$M$67</definedName>
    <definedName name="Caráter__Ca" localSheetId="1">MATCH(#REF!,'MATRIZ  - cálculo RA2021 C'!XET:XET,0)</definedName>
    <definedName name="Caráter__Ca">MATCH(#REF!,#REF!,0)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<sst xmlns="http://schemas.openxmlformats.org/spreadsheetml/2006/main" count="764" uniqueCount="274">
  <si>
    <t>Abiótico</t>
  </si>
  <si>
    <t>Biótico</t>
  </si>
  <si>
    <t>Critérios</t>
  </si>
  <si>
    <t>Caráter (Ca)</t>
  </si>
  <si>
    <t>Duração (D)</t>
  </si>
  <si>
    <t xml:space="preserve">Reversibilidade (R) </t>
  </si>
  <si>
    <t>Total</t>
  </si>
  <si>
    <t>Negativo</t>
  </si>
  <si>
    <t>Nulo</t>
  </si>
  <si>
    <t>Positivo</t>
  </si>
  <si>
    <t>Média</t>
  </si>
  <si>
    <t>Baixa</t>
  </si>
  <si>
    <t>Regional</t>
  </si>
  <si>
    <t>Local</t>
  </si>
  <si>
    <t>Pontual</t>
  </si>
  <si>
    <t>Permanente</t>
  </si>
  <si>
    <t>Irreversível</t>
  </si>
  <si>
    <t>Parcialmente Reversível</t>
  </si>
  <si>
    <t>Reversível</t>
  </si>
  <si>
    <t>Abrangência (Ab)</t>
  </si>
  <si>
    <t>Grande</t>
  </si>
  <si>
    <t>Aves</t>
  </si>
  <si>
    <t>Impacto</t>
  </si>
  <si>
    <t>Referência</t>
  </si>
  <si>
    <t>Categoria</t>
  </si>
  <si>
    <t>A1</t>
  </si>
  <si>
    <t>Ecotoxicologia</t>
  </si>
  <si>
    <t>Sedimentologia</t>
  </si>
  <si>
    <t>Química</t>
  </si>
  <si>
    <t>E, G</t>
  </si>
  <si>
    <t>C</t>
  </si>
  <si>
    <t>Ecologia</t>
  </si>
  <si>
    <t>Saúde</t>
  </si>
  <si>
    <t>-</t>
  </si>
  <si>
    <t>Alta</t>
  </si>
  <si>
    <t>Definição (Def)</t>
  </si>
  <si>
    <t>Nível Ambiental/Trófico (Nat)</t>
  </si>
  <si>
    <t>LEGENDA:</t>
  </si>
  <si>
    <t>CRITÉRIOS</t>
  </si>
  <si>
    <t>Caráter</t>
  </si>
  <si>
    <t>Definição</t>
  </si>
  <si>
    <t>Nível Ambiental/Trófico</t>
  </si>
  <si>
    <t>Baixo</t>
  </si>
  <si>
    <t>Médio</t>
  </si>
  <si>
    <t>Duração</t>
  </si>
  <si>
    <t>Reversibilidade</t>
  </si>
  <si>
    <t>Não se aplica / não realizado no PMBA/Fest-RRDM</t>
  </si>
  <si>
    <t>Sedimento Restinga</t>
  </si>
  <si>
    <t>Bentos: macrofauna</t>
  </si>
  <si>
    <t>Bentos: meiofauna</t>
  </si>
  <si>
    <t>Alteração nos índices ecológicos</t>
  </si>
  <si>
    <t>Anexo/ Subprojeto</t>
  </si>
  <si>
    <t>Nível organizacional atingido</t>
  </si>
  <si>
    <t>Matriz/Compartimento</t>
  </si>
  <si>
    <t>Relação com o rompimento</t>
  </si>
  <si>
    <t>Abrangência espacial</t>
  </si>
  <si>
    <t>Indivíduo</t>
  </si>
  <si>
    <r>
      <t xml:space="preserve">Maiores </t>
    </r>
    <r>
      <rPr>
        <b/>
        <sz val="10"/>
        <color theme="1"/>
        <rFont val="Calibri"/>
        <family val="2"/>
        <scheme val="minor"/>
      </rPr>
      <t>concentrações de metais</t>
    </r>
    <r>
      <rPr>
        <sz val="10"/>
        <color theme="1"/>
        <rFont val="Calibri"/>
        <family val="2"/>
        <scheme val="minor"/>
      </rPr>
      <t xml:space="preserve"> no setor B (IBR bioacumulação) a partir do período chuvoso de 2019.</t>
    </r>
  </si>
  <si>
    <t>C, D, H</t>
  </si>
  <si>
    <t>Setor B</t>
  </si>
  <si>
    <r>
      <t xml:space="preserve">Diminuição temporal nas </t>
    </r>
    <r>
      <rPr>
        <b/>
        <sz val="10"/>
        <color theme="1"/>
        <rFont val="Calibri"/>
        <family val="2"/>
        <scheme val="minor"/>
      </rPr>
      <t>concentrações de metais</t>
    </r>
    <r>
      <rPr>
        <sz val="10"/>
        <color theme="1"/>
        <rFont val="Calibri"/>
        <family val="2"/>
        <scheme val="minor"/>
      </rPr>
      <t xml:space="preserve">  (IBR bioacumulação) a partir do Ano 1. </t>
    </r>
  </si>
  <si>
    <t>Setor A</t>
  </si>
  <si>
    <t>Ano 1</t>
  </si>
  <si>
    <r>
      <t xml:space="preserve">Diminuição temporal, de maneira geral, nas </t>
    </r>
    <r>
      <rPr>
        <b/>
        <sz val="10"/>
        <color theme="1"/>
        <rFont val="Calibri"/>
        <family val="2"/>
        <scheme val="minor"/>
      </rPr>
      <t>concentrações de metais</t>
    </r>
    <r>
      <rPr>
        <sz val="10"/>
        <color theme="1"/>
        <rFont val="Calibri"/>
        <family val="2"/>
        <scheme val="minor"/>
      </rPr>
      <t xml:space="preserve"> nos tecidos (</t>
    </r>
    <r>
      <rPr>
        <b/>
        <sz val="10"/>
        <color theme="1"/>
        <rFont val="Calibri"/>
        <family val="2"/>
        <scheme val="minor"/>
      </rPr>
      <t>IBR bioacumulação</t>
    </r>
    <r>
      <rPr>
        <sz val="10"/>
        <color theme="1"/>
        <rFont val="Calibri"/>
        <family val="2"/>
        <scheme val="minor"/>
      </rPr>
      <t>) de praia a partir do Ano 1.</t>
    </r>
  </si>
  <si>
    <t>C, H</t>
  </si>
  <si>
    <t>Setor A, B e C</t>
  </si>
  <si>
    <r>
      <rPr>
        <b/>
        <sz val="10"/>
        <color theme="1"/>
        <rFont val="Calibri"/>
        <family val="2"/>
        <scheme val="minor"/>
      </rPr>
      <t>Maiores concentrações de metais</t>
    </r>
    <r>
      <rPr>
        <sz val="10"/>
        <color theme="1"/>
        <rFont val="Calibri"/>
        <family val="2"/>
        <scheme val="minor"/>
      </rPr>
      <t xml:space="preserve"> (</t>
    </r>
    <r>
      <rPr>
        <b/>
        <sz val="10"/>
        <color theme="1"/>
        <rFont val="Calibri"/>
        <family val="2"/>
        <scheme val="minor"/>
      </rPr>
      <t>IBR bioacumulação</t>
    </r>
    <r>
      <rPr>
        <sz val="10"/>
        <color theme="1"/>
        <rFont val="Calibri"/>
        <family val="2"/>
        <scheme val="minor"/>
      </rPr>
      <t>) no Ano 1.</t>
    </r>
  </si>
  <si>
    <r>
      <rPr>
        <b/>
        <sz val="10"/>
        <color theme="1"/>
        <rFont val="Calibri"/>
        <family val="2"/>
        <scheme val="minor"/>
      </rPr>
      <t>Maiores concentrações de metais</t>
    </r>
    <r>
      <rPr>
        <sz val="10"/>
        <color theme="1"/>
        <rFont val="Calibri"/>
        <family val="2"/>
        <scheme val="minor"/>
      </rPr>
      <t xml:space="preserve"> (</t>
    </r>
    <r>
      <rPr>
        <b/>
        <sz val="10"/>
        <color theme="1"/>
        <rFont val="Calibri"/>
        <family val="2"/>
        <scheme val="minor"/>
      </rPr>
      <t>IBR bioacumulação</t>
    </r>
    <r>
      <rPr>
        <sz val="10"/>
        <color theme="1"/>
        <rFont val="Calibri"/>
        <family val="2"/>
        <scheme val="minor"/>
      </rPr>
      <t xml:space="preserve">) em </t>
    </r>
    <r>
      <rPr>
        <sz val="10"/>
        <rFont val="Calibri"/>
        <family val="2"/>
        <scheme val="minor"/>
      </rPr>
      <t xml:space="preserve">microcrustáceos de praia (anfípodes e isópodes) no período seco de 2018. </t>
    </r>
  </si>
  <si>
    <t xml:space="preserve">Setor A, B e C </t>
  </si>
  <si>
    <t>Período seco de 2018</t>
  </si>
  <si>
    <t>A5M</t>
  </si>
  <si>
    <t>Meio Abiótico</t>
  </si>
  <si>
    <r>
      <rPr>
        <b/>
        <sz val="10"/>
        <color theme="1"/>
        <rFont val="Calibri"/>
        <family val="2"/>
        <scheme val="minor"/>
      </rPr>
      <t>Aumento na concentração dos metais Fe e Mn</t>
    </r>
    <r>
      <rPr>
        <sz val="10"/>
        <color theme="1"/>
        <rFont val="Calibri"/>
        <family val="2"/>
        <scheme val="minor"/>
      </rPr>
      <t xml:space="preserve"> nos períodos chuvosos.</t>
    </r>
  </si>
  <si>
    <t>C, E, F, G</t>
  </si>
  <si>
    <t>Períodos chuvosos</t>
  </si>
  <si>
    <t>A5R</t>
  </si>
  <si>
    <r>
      <rPr>
        <b/>
        <sz val="10"/>
        <color theme="1"/>
        <rFont val="Calibri"/>
        <family val="2"/>
        <scheme val="minor"/>
      </rPr>
      <t>Aumento de níveis de As, Mn, Co, Pb, Zn, Cu, Cr, Cd e N</t>
    </r>
    <r>
      <rPr>
        <sz val="10"/>
        <color theme="1"/>
        <rFont val="Calibri"/>
        <family val="2"/>
        <scheme val="minor"/>
      </rPr>
      <t>i no solo das restingas.</t>
    </r>
  </si>
  <si>
    <t>Indireto</t>
  </si>
  <si>
    <t>Para As, Mn e Co: recorrência de contaminação entre os períodos analisados. Para Mn: recorrência em todas as localidades, formações vegetais e ao longo de todo monitoramento.</t>
  </si>
  <si>
    <t>Mn: ao longo do monitoramento. Para os outros metais não é possível afirmar a continuidade ao longo do monitoramento, pois são informações pontuais.</t>
  </si>
  <si>
    <t>Comunidade</t>
  </si>
  <si>
    <r>
      <rPr>
        <b/>
        <sz val="10"/>
        <rFont val="Calibri"/>
        <family val="2"/>
        <scheme val="minor"/>
      </rPr>
      <t xml:space="preserve">Maiores impactos biológicos relacionados a Mn, Zn, As e Pb </t>
    </r>
    <r>
      <rPr>
        <sz val="10"/>
        <rFont val="Calibri"/>
        <family val="2"/>
        <scheme val="minor"/>
      </rPr>
      <t>ao longo do monitoramento.</t>
    </r>
  </si>
  <si>
    <t>Próximos a foz do Rio Doce. Persistentes em Cacimbas (E6), a 20 km a norte da foz.</t>
  </si>
  <si>
    <r>
      <t>Impacto devido</t>
    </r>
    <r>
      <rPr>
        <b/>
        <sz val="10"/>
        <color theme="1"/>
        <rFont val="Calibri"/>
        <family val="2"/>
        <scheme val="minor"/>
      </rPr>
      <t xml:space="preserve"> alta concentração de Fe e Mn</t>
    </r>
    <r>
      <rPr>
        <sz val="10"/>
        <color theme="1"/>
        <rFont val="Calibri"/>
        <family val="2"/>
        <scheme val="minor"/>
      </rPr>
      <t xml:space="preserve"> para os períodos</t>
    </r>
    <r>
      <rPr>
        <sz val="10"/>
        <rFont val="Calibri"/>
        <family val="2"/>
        <scheme val="minor"/>
      </rPr>
      <t xml:space="preserve"> chuvoso 2019, seco 2019, chuvoso 2020 e chuvoso 2021.</t>
    </r>
  </si>
  <si>
    <t>Rio Doce.</t>
  </si>
  <si>
    <t>Períodos chuvoso 2019, seco 2019, chuvoso 2020 e chuvoso 2021.</t>
  </si>
  <si>
    <r>
      <rPr>
        <b/>
        <sz val="10"/>
        <color theme="1"/>
        <rFont val="Calibri"/>
        <family val="2"/>
        <scheme val="minor"/>
      </rPr>
      <t>Maiores níveis de Mn, Pb, Co e Zn</t>
    </r>
    <r>
      <rPr>
        <sz val="10"/>
        <color theme="1"/>
        <rFont val="Calibri"/>
        <family val="2"/>
        <scheme val="minor"/>
      </rPr>
      <t xml:space="preserve"> nas formações vegetais mais próximas à praia nos períodos secos, especialmente no Período Seco Ano 1, associados à dinâmica marinha.</t>
    </r>
  </si>
  <si>
    <t>Ao longo das estações monitoradas.</t>
  </si>
  <si>
    <t>Meio abiótico</t>
  </si>
  <si>
    <r>
      <rPr>
        <b/>
        <sz val="10"/>
        <rFont val="Calibri"/>
        <family val="2"/>
        <scheme val="minor"/>
      </rPr>
      <t>Aumento nas concentrações dos elementos químicos Al, Ba,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 xml:space="preserve">Cr, Mn, Pb, Ni e V </t>
    </r>
    <r>
      <rPr>
        <sz val="10"/>
        <rFont val="Calibri"/>
        <family val="2"/>
        <scheme val="minor"/>
      </rPr>
      <t xml:space="preserve"> no sedimento da antepraia em períodos chuvosos</t>
    </r>
  </si>
  <si>
    <t>Direto</t>
  </si>
  <si>
    <t>Compartimento B' e Compartimento C</t>
  </si>
  <si>
    <r>
      <t>Maiores concentrações de metais (</t>
    </r>
    <r>
      <rPr>
        <b/>
        <sz val="10"/>
        <color theme="1"/>
        <rFont val="Calibri"/>
        <family val="2"/>
        <scheme val="minor"/>
      </rPr>
      <t>IBR bioacumulação</t>
    </r>
    <r>
      <rPr>
        <sz val="10"/>
        <color theme="1"/>
        <rFont val="Calibri"/>
        <family val="2"/>
        <scheme val="minor"/>
      </rPr>
      <t xml:space="preserve"> no período seco de 2018, período chuvoso de 2021.</t>
    </r>
  </si>
  <si>
    <t>H</t>
  </si>
  <si>
    <t>Sem relação definida ainda</t>
  </si>
  <si>
    <t>Setores: A, B e C</t>
  </si>
  <si>
    <t>Período seco de 2018, período chuvoso de 2021.</t>
  </si>
  <si>
    <r>
      <rPr>
        <b/>
        <sz val="10"/>
        <color theme="1"/>
        <rFont val="Calibri"/>
        <family val="2"/>
        <scheme val="minor"/>
      </rPr>
      <t>Maior concentração de Fe e Mn</t>
    </r>
    <r>
      <rPr>
        <sz val="10"/>
        <color theme="1"/>
        <rFont val="Calibri"/>
        <family val="2"/>
        <scheme val="minor"/>
      </rPr>
      <t xml:space="preserve"> para os períodos chuvosos de 2019 e 2021.</t>
    </r>
  </si>
  <si>
    <t>Região de Santa Cruz-ES e Rio Caravelas-BA.</t>
  </si>
  <si>
    <t>Períodos chuvosos de 2019 e 2021.</t>
  </si>
  <si>
    <r>
      <rPr>
        <b/>
        <sz val="10"/>
        <color theme="1"/>
        <rFont val="Calibri"/>
        <family val="2"/>
        <scheme val="minor"/>
      </rPr>
      <t xml:space="preserve">Maiores níveis de Mn </t>
    </r>
    <r>
      <rPr>
        <sz val="10"/>
        <color theme="1"/>
        <rFont val="Calibri"/>
        <family val="2"/>
        <scheme val="minor"/>
      </rPr>
      <t>nas formação herbácea e arbustiva, com tendência a redução ao longo do monitoramento.</t>
    </r>
  </si>
  <si>
    <t>Nas localidades entre REBIO Comboios e Mar Azul (E7-E9 - à 8km e 42 km ao sul da foz, respectivamente).</t>
  </si>
  <si>
    <r>
      <rPr>
        <b/>
        <sz val="10"/>
        <rFont val="Calibri"/>
        <family val="2"/>
        <scheme val="minor"/>
      </rPr>
      <t xml:space="preserve">Aumento nas concentrações do elemento químico Fe </t>
    </r>
    <r>
      <rPr>
        <sz val="10"/>
        <rFont val="Calibri"/>
        <family val="2"/>
        <scheme val="minor"/>
      </rPr>
      <t>no sedimento da praia e antepraia em períodos chuvosos</t>
    </r>
  </si>
  <si>
    <t>A, B, E</t>
  </si>
  <si>
    <r>
      <t>Impacto de</t>
    </r>
    <r>
      <rPr>
        <b/>
        <sz val="10"/>
        <color theme="1"/>
        <rFont val="Calibri"/>
        <family val="2"/>
        <scheme val="minor"/>
      </rPr>
      <t xml:space="preserve"> Fe, Cr e Al</t>
    </r>
    <r>
      <rPr>
        <sz val="10"/>
        <color theme="1"/>
        <rFont val="Calibri"/>
        <family val="2"/>
        <scheme val="minor"/>
      </rPr>
      <t xml:space="preserve"> no período chuvoso 2021.</t>
    </r>
  </si>
  <si>
    <t>Barra Nova, Barra do Riacho e Urussuquara.</t>
  </si>
  <si>
    <t>Período chuvoso 2021</t>
  </si>
  <si>
    <t>Interação Spray-Biota</t>
  </si>
  <si>
    <r>
      <rPr>
        <b/>
        <sz val="10"/>
        <color theme="1"/>
        <rFont val="Calibri"/>
        <family val="2"/>
        <scheme val="minor"/>
      </rPr>
      <t>Maiores níveis de Fe, Mn, Al, As, V, Pb e Cr</t>
    </r>
    <r>
      <rPr>
        <sz val="10"/>
        <color theme="1"/>
        <rFont val="Calibri"/>
        <family val="2"/>
        <scheme val="minor"/>
      </rPr>
      <t>, na formação herbácea no período seco do Ano 3</t>
    </r>
  </si>
  <si>
    <t>APA Conceição da Barra (E1) a 116 km a norte da foz.</t>
  </si>
  <si>
    <t>Período seco do Ano 3</t>
  </si>
  <si>
    <r>
      <rPr>
        <b/>
        <sz val="10"/>
        <rFont val="Calibri"/>
        <family val="2"/>
        <scheme val="minor"/>
      </rPr>
      <t>Aumento nas concentrações do elemento químico As</t>
    </r>
    <r>
      <rPr>
        <sz val="10"/>
        <rFont val="Calibri"/>
        <family val="2"/>
        <scheme val="minor"/>
      </rPr>
      <t xml:space="preserve"> no sedimento da praia emersa e antepraia em períodos chuvosos</t>
    </r>
  </si>
  <si>
    <t>Compartimento A</t>
  </si>
  <si>
    <r>
      <t xml:space="preserve">Impacto dos metais </t>
    </r>
    <r>
      <rPr>
        <b/>
        <sz val="10"/>
        <color rgb="FF000000"/>
        <rFont val="Calibri"/>
        <family val="2"/>
        <scheme val="minor"/>
      </rPr>
      <t>Fe, Mn, Pb, Cu e Al</t>
    </r>
    <r>
      <rPr>
        <sz val="10"/>
        <color rgb="FF000000"/>
        <rFont val="Calibri"/>
        <family val="2"/>
        <scheme val="minor"/>
      </rPr>
      <t xml:space="preserve"> nos períodos chuvoso 2019, seco 2019, chuvoso 2020 e chuvoso 2021.</t>
    </r>
  </si>
  <si>
    <t>Caravelas.</t>
  </si>
  <si>
    <r>
      <rPr>
        <b/>
        <sz val="10"/>
        <rFont val="Calibri"/>
        <family val="2"/>
        <scheme val="minor"/>
      </rPr>
      <t>Maiores níveis de As, Pb, Mn, Ni, Cu, Co e Cr foliar</t>
    </r>
    <r>
      <rPr>
        <sz val="10"/>
        <rFont val="Calibri"/>
        <family val="2"/>
        <scheme val="minor"/>
      </rPr>
      <t xml:space="preserve"> nos períodos chuvosos.</t>
    </r>
  </si>
  <si>
    <t>Entre as localidades de Cacimbas (E6) e Mar Azul (E9), a 20 km a norte e 42 km a sul da foz, respectivamente.</t>
  </si>
  <si>
    <r>
      <t xml:space="preserve">Impacto de </t>
    </r>
    <r>
      <rPr>
        <b/>
        <sz val="10"/>
        <color theme="1"/>
        <rFont val="Calibri"/>
        <family val="2"/>
        <scheme val="minor"/>
      </rPr>
      <t>Mn</t>
    </r>
    <r>
      <rPr>
        <sz val="10"/>
        <color theme="1"/>
        <rFont val="Calibri"/>
        <family val="2"/>
        <scheme val="minor"/>
      </rPr>
      <t xml:space="preserve"> no período chuvoso 2021.</t>
    </r>
  </si>
  <si>
    <t>Costa das Algas.</t>
  </si>
  <si>
    <r>
      <rPr>
        <b/>
        <sz val="10"/>
        <rFont val="Calibri"/>
        <family val="2"/>
        <scheme val="minor"/>
      </rPr>
      <t>Maior bioacumulação (BAF) de Fe, Mn e Zn</t>
    </r>
    <r>
      <rPr>
        <sz val="10"/>
        <rFont val="Calibri"/>
        <family val="2"/>
        <scheme val="minor"/>
      </rPr>
      <t xml:space="preserve"> na vegetação herbácea e arbustiva no período Seco do Ano 3.</t>
    </r>
  </si>
  <si>
    <t>Estações próximas da foz, especialmente entre Pontal do Ipiranga e Mar Azul (E5 e E9, à 55 km ao norte e E9 à sul 42 km da foz).</t>
  </si>
  <si>
    <t>Período seco Ano 3</t>
  </si>
  <si>
    <r>
      <t xml:space="preserve">Impacto de metais </t>
    </r>
    <r>
      <rPr>
        <b/>
        <sz val="10"/>
        <color theme="1"/>
        <rFont val="Calibri"/>
        <family val="2"/>
        <scheme val="minor"/>
      </rPr>
      <t>Fe, Mn, Cr e Al</t>
    </r>
    <r>
      <rPr>
        <sz val="10"/>
        <color theme="1"/>
        <rFont val="Calibri"/>
        <family val="2"/>
        <scheme val="minor"/>
      </rPr>
      <t xml:space="preserve"> em maior concentração nos períodos chuvoso 2020 e chuvoso 2021.</t>
    </r>
  </si>
  <si>
    <t>Períodos chuvoso 2020 e chuvoso 2021.</t>
  </si>
  <si>
    <r>
      <rPr>
        <b/>
        <sz val="10"/>
        <color theme="1"/>
        <rFont val="Calibri"/>
        <family val="2"/>
        <scheme val="minor"/>
      </rPr>
      <t>Maior concentração de Pb, Cu e Zn</t>
    </r>
    <r>
      <rPr>
        <sz val="10"/>
        <color theme="1"/>
        <rFont val="Calibri"/>
        <family val="2"/>
        <scheme val="minor"/>
      </rPr>
      <t xml:space="preserve"> nos períodos chuvoso 2019 e chuvoso 2021.</t>
    </r>
  </si>
  <si>
    <t>Períodos chuvoso 2019 e chuvoso 2021</t>
  </si>
  <si>
    <t>População</t>
  </si>
  <si>
    <t>C, E, H</t>
  </si>
  <si>
    <t>Urussuquara, Barra Nova e São Mateus</t>
  </si>
  <si>
    <t xml:space="preserve">Desde Conceição da Barra (E2) até a REBIO Comboios (a 110 km a norte e 12,5 km a sul da foz do Rio Doce, respectivamente). </t>
  </si>
  <si>
    <t>Período Seco Ano 1</t>
  </si>
  <si>
    <t xml:space="preserve">Aumento dos níveis de poluição ao longo do monitoramento. </t>
  </si>
  <si>
    <t>Mar Azul/Aracruz (E9), à 42 km a sul da foz.</t>
  </si>
  <si>
    <t>Redução do perigo de contaminação da vegetação da restinga ao longo do monitoramento.</t>
  </si>
  <si>
    <t>Estações a norte do Rio Doce, exceto por alertas persistentes próximos a foz.</t>
  </si>
  <si>
    <r>
      <t>Aumento da resposta biológica (</t>
    </r>
    <r>
      <rPr>
        <b/>
        <sz val="10"/>
        <color theme="1"/>
        <rFont val="Calibri"/>
        <family val="2"/>
        <scheme val="minor"/>
      </rPr>
      <t>IBR biomarcador</t>
    </r>
    <r>
      <rPr>
        <sz val="10"/>
        <color theme="1"/>
        <rFont val="Calibri"/>
        <family val="2"/>
        <scheme val="minor"/>
      </rPr>
      <t>) durante o período chuvoso de 2021.</t>
    </r>
  </si>
  <si>
    <t>Setor C</t>
  </si>
  <si>
    <r>
      <t>Maior efeito biológico (</t>
    </r>
    <r>
      <rPr>
        <b/>
        <sz val="10"/>
        <color theme="1"/>
        <rFont val="Calibri"/>
        <family val="2"/>
        <scheme val="minor"/>
      </rPr>
      <t>IBR biomarcado</t>
    </r>
    <r>
      <rPr>
        <b/>
        <sz val="10"/>
        <rFont val="Calibri"/>
        <family val="2"/>
        <scheme val="minor"/>
      </rPr>
      <t>r</t>
    </r>
    <r>
      <rPr>
        <sz val="10"/>
        <rFont val="Calibri"/>
        <family val="2"/>
        <scheme val="minor"/>
      </rPr>
      <t xml:space="preserve">) em organismos </t>
    </r>
    <r>
      <rPr>
        <sz val="10"/>
        <color theme="1"/>
        <rFont val="Calibri"/>
        <family val="2"/>
        <scheme val="minor"/>
      </rPr>
      <t xml:space="preserve">coletados durante os períodos chuvosos dos Anos 1, 2 e 3.
</t>
    </r>
  </si>
  <si>
    <t>Setores B e C</t>
  </si>
  <si>
    <t>Períodos chuvosos dos Anos 1, 2 e 3.</t>
  </si>
  <si>
    <r>
      <rPr>
        <b/>
        <sz val="10"/>
        <rFont val="Calibri"/>
        <family val="2"/>
        <scheme val="minor"/>
      </rPr>
      <t>Modificação da comunidade local</t>
    </r>
    <r>
      <rPr>
        <sz val="10"/>
        <rFont val="Calibri"/>
        <family val="2"/>
        <scheme val="minor"/>
      </rPr>
      <t xml:space="preserve"> devido ao ingresso das espécies </t>
    </r>
    <r>
      <rPr>
        <i/>
        <sz val="10"/>
        <rFont val="Calibri"/>
        <family val="2"/>
        <scheme val="minor"/>
      </rPr>
      <t>Ucides cordatus</t>
    </r>
    <r>
      <rPr>
        <sz val="10"/>
        <rFont val="Calibri"/>
        <family val="2"/>
        <scheme val="minor"/>
      </rPr>
      <t xml:space="preserve"> e</t>
    </r>
    <r>
      <rPr>
        <i/>
        <sz val="10"/>
        <rFont val="Calibri"/>
        <family val="2"/>
        <scheme val="minor"/>
      </rPr>
      <t xml:space="preserve"> Goniopsis cruentata, </t>
    </r>
    <r>
      <rPr>
        <sz val="10"/>
        <rFont val="Calibri"/>
        <family val="2"/>
        <scheme val="minor"/>
      </rPr>
      <t>em função da competição pelo mesmo nicho ecológico, observado a partir do Ano 1.</t>
    </r>
  </si>
  <si>
    <t>A, E, H</t>
  </si>
  <si>
    <t>Foz do Rio Doce.</t>
  </si>
  <si>
    <t>A partir do Ano 1</t>
  </si>
  <si>
    <r>
      <t xml:space="preserve">Baixa </t>
    </r>
    <r>
      <rPr>
        <b/>
        <sz val="10"/>
        <rFont val="Calibri"/>
        <family val="2"/>
        <scheme val="minor"/>
      </rPr>
      <t>frequência relativa</t>
    </r>
    <r>
      <rPr>
        <sz val="10"/>
        <rFont val="Calibri"/>
        <family val="2"/>
        <scheme val="minor"/>
      </rPr>
      <t xml:space="preserve"> de indivíduos jovens em relação aos indivíduos adultos de </t>
    </r>
    <r>
      <rPr>
        <i/>
        <sz val="10"/>
        <rFont val="Calibri"/>
        <family val="2"/>
        <scheme val="minor"/>
      </rPr>
      <t xml:space="preserve">Cardisoma guanhumi </t>
    </r>
    <r>
      <rPr>
        <sz val="10"/>
        <rFont val="Calibri"/>
        <family val="2"/>
        <scheme val="minor"/>
      </rPr>
      <t>nas populações durante todo o monitoramento</t>
    </r>
  </si>
  <si>
    <t xml:space="preserve">Foz do Rio Doce e estuários monitorados, exceto no estuário do rio Riacho e em Urussuquara. </t>
  </si>
  <si>
    <r>
      <t>Aumento</t>
    </r>
    <r>
      <rPr>
        <b/>
        <sz val="10"/>
        <rFont val="Calibri"/>
        <family val="2"/>
        <scheme val="minor"/>
      </rPr>
      <t xml:space="preserve"> relativo da frequência</t>
    </r>
    <r>
      <rPr>
        <sz val="10"/>
        <rFont val="Calibri"/>
        <family val="2"/>
        <scheme val="minor"/>
      </rPr>
      <t xml:space="preserve"> de jovens de </t>
    </r>
    <r>
      <rPr>
        <i/>
        <sz val="10"/>
        <rFont val="Calibri"/>
        <family val="2"/>
        <scheme val="minor"/>
      </rPr>
      <t xml:space="preserve">U. cordatus </t>
    </r>
    <r>
      <rPr>
        <sz val="10"/>
        <rFont val="Calibri"/>
        <family val="2"/>
        <scheme val="minor"/>
      </rPr>
      <t>a partir do Ano 1 indicando comprometimento da população de adultos preteritamente</t>
    </r>
  </si>
  <si>
    <t>A, H</t>
  </si>
  <si>
    <t>Todos os estuários do PMBA exceto Piraquê-Açu e Caravelas.</t>
  </si>
  <si>
    <t>Alterações na estrutura de comunidade</t>
  </si>
  <si>
    <t>APA Conceição da Barra (E1 e E2 - a 116 e 110 km da foz, respectivamente) nas formações herbácea.</t>
  </si>
  <si>
    <r>
      <rPr>
        <b/>
        <sz val="10"/>
        <rFont val="Calibri"/>
        <family val="2"/>
        <scheme val="minor"/>
      </rPr>
      <t xml:space="preserve">Redução do número de indivíduos e de espécies </t>
    </r>
    <r>
      <rPr>
        <sz val="10"/>
        <rFont val="Calibri"/>
        <family val="2"/>
        <scheme val="minor"/>
      </rPr>
      <t>na formação herbácea e na formação arbórea ao longo do monitoramento.</t>
    </r>
  </si>
  <si>
    <t>APA Conceição da Barra (E1 e E2 - a 116 e 110 km a norte da foz, respectivamente).</t>
  </si>
  <si>
    <r>
      <rPr>
        <b/>
        <sz val="10"/>
        <rFont val="Calibri"/>
        <family val="2"/>
        <scheme val="minor"/>
      </rPr>
      <t>Redução dos parâmetros densidade, riqueza e diversidade</t>
    </r>
    <r>
      <rPr>
        <sz val="10"/>
        <rFont val="Calibri"/>
        <family val="2"/>
        <scheme val="minor"/>
      </rPr>
      <t xml:space="preserve"> da macrofauna da praia emersa nas campanhas 9/18 do Ano 1 e todas as campanhas do Ano 3</t>
    </r>
  </si>
  <si>
    <t>Compartimento C : N2-Degredo</t>
  </si>
  <si>
    <t>Campanhas 9/18 do Ano 1 e todas as campanhas do Ano 3</t>
  </si>
  <si>
    <r>
      <rPr>
        <b/>
        <sz val="10"/>
        <rFont val="Calibri"/>
        <family val="2"/>
        <scheme val="minor"/>
      </rPr>
      <t>Redução da densidade de Amphipoda</t>
    </r>
    <r>
      <rPr>
        <sz val="10"/>
        <rFont val="Calibri"/>
        <family val="2"/>
        <scheme val="minor"/>
      </rPr>
      <t xml:space="preserve"> da praia emersa nas campanhas do Ano 3</t>
    </r>
  </si>
  <si>
    <t>Ano 3</t>
  </si>
  <si>
    <r>
      <rPr>
        <b/>
        <sz val="10"/>
        <rFont val="Calibri"/>
        <family val="2"/>
        <scheme val="minor"/>
      </rPr>
      <t>Redução da densidade dos poliquetas</t>
    </r>
    <r>
      <rPr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Saccocirrus pussicus</t>
    </r>
    <r>
      <rPr>
        <sz val="10"/>
        <rFont val="Calibri"/>
        <family val="2"/>
        <scheme val="minor"/>
      </rPr>
      <t xml:space="preserve"> e </t>
    </r>
    <r>
      <rPr>
        <i/>
        <sz val="10"/>
        <rFont val="Calibri"/>
        <family val="2"/>
        <scheme val="minor"/>
      </rPr>
      <t>Hesionura cf. variodentata</t>
    </r>
    <r>
      <rPr>
        <sz val="10"/>
        <rFont val="Calibri"/>
        <family val="2"/>
        <scheme val="minor"/>
      </rPr>
      <t xml:space="preserve"> na praia emersa nas campanhas dos Anos 1 e 3</t>
    </r>
  </si>
  <si>
    <t>Ano 1 e Ano 3</t>
  </si>
  <si>
    <r>
      <rPr>
        <b/>
        <sz val="10"/>
        <rFont val="Calibri"/>
        <family val="2"/>
        <scheme val="minor"/>
      </rPr>
      <t>Aumento dos parâmetros da meiofauna</t>
    </r>
    <r>
      <rPr>
        <sz val="10"/>
        <rFont val="Calibri"/>
        <family val="2"/>
        <scheme val="minor"/>
      </rPr>
      <t xml:space="preserve"> da praia emersa ao longo do monitoramento</t>
    </r>
  </si>
  <si>
    <t>A</t>
  </si>
  <si>
    <r>
      <rPr>
        <b/>
        <sz val="10"/>
        <rFont val="Calibri"/>
        <family val="2"/>
        <scheme val="minor"/>
      </rPr>
      <t>Aumento das densidades de Nematoda e Copepod</t>
    </r>
    <r>
      <rPr>
        <sz val="10"/>
        <rFont val="Calibri"/>
        <family val="2"/>
        <scheme val="minor"/>
      </rPr>
      <t>a da praia emersa ao longo do monitoramento</t>
    </r>
  </si>
  <si>
    <r>
      <rPr>
        <b/>
        <sz val="10"/>
        <rFont val="Calibri"/>
        <family val="2"/>
        <scheme val="minor"/>
      </rPr>
      <t xml:space="preserve">Redução da densidade de </t>
    </r>
    <r>
      <rPr>
        <b/>
        <i/>
        <sz val="10"/>
        <rFont val="Calibri"/>
        <family val="2"/>
        <scheme val="minor"/>
      </rPr>
      <t>C. guanhumi</t>
    </r>
    <r>
      <rPr>
        <i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no Ano 3 em relação ao Ano 1 do PMBA </t>
    </r>
  </si>
  <si>
    <t>Foz do Rio Doce, estuário do rio São Mateus e em Urussuquara.</t>
  </si>
  <si>
    <t>Relação Ano 1 e Ano 3</t>
  </si>
  <si>
    <r>
      <rPr>
        <b/>
        <sz val="10"/>
        <rFont val="Calibri"/>
        <family val="2"/>
        <scheme val="minor"/>
      </rPr>
      <t>Redução dos parâmetros densidade, riqueza e diversidade da macrofaun</t>
    </r>
    <r>
      <rPr>
        <sz val="10"/>
        <rFont val="Calibri"/>
        <family val="2"/>
        <scheme val="minor"/>
      </rPr>
      <t>a da praia emersa nas campanhas do Ano 3</t>
    </r>
  </si>
  <si>
    <t xml:space="preserve"> C, E, H</t>
  </si>
  <si>
    <t>Compartimento C (N2 Degredo- até N6 Itaúnas.)</t>
  </si>
  <si>
    <r>
      <rPr>
        <b/>
        <sz val="10"/>
        <rFont val="Calibri"/>
        <family val="2"/>
        <scheme val="minor"/>
      </rPr>
      <t>Menores valores dos parâmetros densidade, riqueza e diversidade da meiofauna</t>
    </r>
    <r>
      <rPr>
        <sz val="10"/>
        <rFont val="Calibri"/>
        <family val="2"/>
        <scheme val="minor"/>
      </rPr>
      <t xml:space="preserve"> da praia emersa ao longo do monitoramento</t>
    </r>
  </si>
  <si>
    <r>
      <rPr>
        <b/>
        <sz val="10"/>
        <rFont val="Calibri"/>
        <family val="2"/>
        <scheme val="minor"/>
      </rPr>
      <t>Redução dos parâmetros densidade, riqueza e diversidade da meiofauna</t>
    </r>
    <r>
      <rPr>
        <sz val="10"/>
        <rFont val="Calibri"/>
        <family val="2"/>
        <scheme val="minor"/>
      </rPr>
      <t xml:space="preserve"> na antepraia ao longo do monitoramento</t>
    </r>
  </si>
  <si>
    <t>Compartimento C, principalmente 10m de profundidade.</t>
  </si>
  <si>
    <r>
      <rPr>
        <b/>
        <sz val="10"/>
        <rFont val="Calibri"/>
        <family val="2"/>
        <scheme val="minor"/>
      </rPr>
      <t>Menor desempenho fotossintético</t>
    </r>
    <r>
      <rPr>
        <sz val="10"/>
        <rFont val="Calibri"/>
        <family val="2"/>
        <scheme val="minor"/>
      </rPr>
      <t xml:space="preserve"> nos períodos chuvosos.</t>
    </r>
  </si>
  <si>
    <t>Localidades entre Barra Nova (E4) e Cacimbas (E6), a 80 e 20 km a sul da foz, respectivamente.</t>
  </si>
  <si>
    <r>
      <rPr>
        <b/>
        <sz val="10"/>
        <rFont val="Calibri"/>
        <family val="2"/>
        <scheme val="minor"/>
      </rPr>
      <t>Aumento das respostas oxidativas e dos danos celulares</t>
    </r>
    <r>
      <rPr>
        <sz val="10"/>
        <rFont val="Calibri"/>
        <family val="2"/>
        <scheme val="minor"/>
      </rPr>
      <t xml:space="preserve"> ao longo do monitoramento.</t>
    </r>
  </si>
  <si>
    <r>
      <rPr>
        <b/>
        <sz val="10"/>
        <rFont val="Calibri"/>
        <family val="2"/>
        <scheme val="minor"/>
      </rPr>
      <t xml:space="preserve">Redução do desempenho fotossintético </t>
    </r>
    <r>
      <rPr>
        <sz val="10"/>
        <rFont val="Calibri"/>
        <family val="2"/>
        <scheme val="minor"/>
      </rPr>
      <t xml:space="preserve">na espécie </t>
    </r>
    <r>
      <rPr>
        <i/>
        <sz val="10"/>
        <rFont val="Calibri"/>
        <family val="2"/>
        <scheme val="minor"/>
      </rPr>
      <t xml:space="preserve">Talipatiti pernambucense </t>
    </r>
    <r>
      <rPr>
        <sz val="10"/>
        <rFont val="Calibri"/>
        <family val="2"/>
        <scheme val="minor"/>
      </rPr>
      <t xml:space="preserve">ao longo de todo monitoramento e, principalmente, no período seco do Ano 1 e Ano 3 </t>
    </r>
  </si>
  <si>
    <t>Rio Doce</t>
  </si>
  <si>
    <r>
      <rPr>
        <b/>
        <sz val="10"/>
        <rFont val="Calibri"/>
        <family val="2"/>
        <scheme val="minor"/>
      </rPr>
      <t>Aumento de estresse oxidativo</t>
    </r>
    <r>
      <rPr>
        <sz val="10"/>
        <rFont val="Calibri"/>
        <family val="2"/>
        <scheme val="minor"/>
      </rPr>
      <t xml:space="preserve"> para </t>
    </r>
    <r>
      <rPr>
        <i/>
        <sz val="10"/>
        <rFont val="Calibri"/>
        <family val="2"/>
        <scheme val="minor"/>
      </rPr>
      <t>Rhizophora mangle</t>
    </r>
    <r>
      <rPr>
        <sz val="10"/>
        <rFont val="Calibri"/>
        <family val="2"/>
        <scheme val="minor"/>
      </rPr>
      <t xml:space="preserve"> no período chuvoso do Ano 3 em relação aos demais períodos.</t>
    </r>
  </si>
  <si>
    <t>Piraquê-Mirim e Barra Nova</t>
  </si>
  <si>
    <t>Período chuvoso do Ano 3 em relação aos demais períodos.</t>
  </si>
  <si>
    <r>
      <rPr>
        <b/>
        <sz val="10"/>
        <rFont val="Calibri"/>
        <family val="2"/>
        <scheme val="minor"/>
      </rPr>
      <t>Diminuição de estresse oxidativo</t>
    </r>
    <r>
      <rPr>
        <sz val="10"/>
        <rFont val="Calibri"/>
        <family val="2"/>
        <scheme val="minor"/>
      </rPr>
      <t xml:space="preserve"> para </t>
    </r>
    <r>
      <rPr>
        <i/>
        <sz val="10"/>
        <rFont val="Calibri"/>
        <family val="2"/>
        <scheme val="minor"/>
      </rPr>
      <t>Rhizophora mangle</t>
    </r>
    <r>
      <rPr>
        <sz val="10"/>
        <rFont val="Calibri"/>
        <family val="2"/>
        <scheme val="minor"/>
      </rPr>
      <t xml:space="preserve"> no período chuvoso do Ano 3 em relação ao período chuvoso do Ano 2. Entretanto, os valores do parâmetro analisado continuam altos.</t>
    </r>
  </si>
  <si>
    <t>Costa das Algas, Barra do Riacho, Urussuquara, São Mateus e Caravelas</t>
  </si>
  <si>
    <t>Período chuvoso do Ano 3 em relação ao período chuvoso do Ano 2</t>
  </si>
  <si>
    <r>
      <rPr>
        <b/>
        <sz val="10"/>
        <rFont val="Calibri"/>
        <family val="2"/>
        <scheme val="minor"/>
      </rPr>
      <t xml:space="preserve">Aumento de estresse oxidativo </t>
    </r>
    <r>
      <rPr>
        <sz val="10"/>
        <rFont val="Calibri"/>
        <family val="2"/>
        <scheme val="minor"/>
      </rPr>
      <t xml:space="preserve">para </t>
    </r>
    <r>
      <rPr>
        <i/>
        <sz val="10"/>
        <rFont val="Calibri"/>
        <family val="2"/>
        <scheme val="minor"/>
      </rPr>
      <t>Talipariti pernambucense</t>
    </r>
    <r>
      <rPr>
        <sz val="10"/>
        <rFont val="Calibri"/>
        <family val="2"/>
        <scheme val="minor"/>
      </rPr>
      <t xml:space="preserve"> no período chuvoso do Ano 3 em relação aos demais períodos.</t>
    </r>
  </si>
  <si>
    <r>
      <rPr>
        <b/>
        <sz val="10"/>
        <rFont val="Calibri"/>
        <family val="2"/>
        <scheme val="minor"/>
      </rPr>
      <t>Aumento de estresse oxidativo</t>
    </r>
    <r>
      <rPr>
        <sz val="10"/>
        <rFont val="Calibri"/>
        <family val="2"/>
        <scheme val="minor"/>
      </rPr>
      <t xml:space="preserve"> para </t>
    </r>
    <r>
      <rPr>
        <i/>
        <sz val="10"/>
        <rFont val="Calibri"/>
        <family val="2"/>
        <scheme val="minor"/>
      </rPr>
      <t>Laguncularia racemosa e</t>
    </r>
    <r>
      <rPr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Avicennia schaueriana</t>
    </r>
    <r>
      <rPr>
        <sz val="10"/>
        <rFont val="Calibri"/>
        <family val="2"/>
        <scheme val="minor"/>
      </rPr>
      <t>, no período chuvoso do Ano 3 em relação aos demais períodos.</t>
    </r>
  </si>
  <si>
    <t xml:space="preserve">Barra Nova, Costa das Algas, Caravelas  </t>
  </si>
  <si>
    <r>
      <rPr>
        <b/>
        <sz val="10"/>
        <rFont val="Calibri"/>
        <family val="2"/>
        <scheme val="minor"/>
      </rPr>
      <t>Diminuição de estresse oxidativo</t>
    </r>
    <r>
      <rPr>
        <sz val="10"/>
        <rFont val="Calibri"/>
        <family val="2"/>
        <scheme val="minor"/>
      </rPr>
      <t xml:space="preserve"> para </t>
    </r>
    <r>
      <rPr>
        <i/>
        <sz val="10"/>
        <rFont val="Calibri"/>
        <family val="2"/>
        <scheme val="minor"/>
      </rPr>
      <t>Laguncularia racemosa</t>
    </r>
    <r>
      <rPr>
        <sz val="10"/>
        <rFont val="Calibri"/>
        <family val="2"/>
        <scheme val="minor"/>
      </rPr>
      <t xml:space="preserve"> no período chuvoso do Ano 3 em relação ao período chuvoso do Ano 2. Entretanto, os valores do parâmetro analisado continuam altos.</t>
    </r>
  </si>
  <si>
    <t xml:space="preserve">Urussuquara e São Mateus </t>
  </si>
  <si>
    <t>Período chuvoso do Ano 3 em relação ao período chuvoso do Ano 2.</t>
  </si>
  <si>
    <r>
      <rPr>
        <b/>
        <sz val="10"/>
        <rFont val="Calibri"/>
        <family val="2"/>
        <scheme val="minor"/>
      </rPr>
      <t>Diminuição na concentração de clorofila a e clorofila b</t>
    </r>
    <r>
      <rPr>
        <sz val="10"/>
        <rFont val="Calibri"/>
        <family val="2"/>
        <scheme val="minor"/>
      </rPr>
      <t xml:space="preserve"> para </t>
    </r>
    <r>
      <rPr>
        <i/>
        <sz val="10"/>
        <rFont val="Calibri"/>
        <family val="2"/>
        <scheme val="minor"/>
      </rPr>
      <t>Rhizophora mangle</t>
    </r>
    <r>
      <rPr>
        <sz val="10"/>
        <rFont val="Calibri"/>
        <family val="2"/>
        <scheme val="minor"/>
      </rPr>
      <t xml:space="preserve"> no período seco de 2021 em relação ao período seco de 2019.</t>
    </r>
  </si>
  <si>
    <t>Piraquê-Açú, Piraquê-Mirim, Costa das Algas, São Mateus e Caravelas</t>
  </si>
  <si>
    <t>Período seco de 2021 em relação ao período seco de 2019.</t>
  </si>
  <si>
    <r>
      <rPr>
        <b/>
        <sz val="10"/>
        <rFont val="Calibri"/>
        <family val="2"/>
        <scheme val="minor"/>
      </rPr>
      <t>Diminuição na concentração de clorofila a e clorofila b</t>
    </r>
    <r>
      <rPr>
        <sz val="10"/>
        <rFont val="Calibri"/>
        <family val="2"/>
        <scheme val="minor"/>
      </rPr>
      <t xml:space="preserve"> para </t>
    </r>
    <r>
      <rPr>
        <i/>
        <sz val="10"/>
        <rFont val="Calibri"/>
        <family val="2"/>
        <scheme val="minor"/>
      </rPr>
      <t>Rhizophora mangle</t>
    </r>
    <r>
      <rPr>
        <sz val="10"/>
        <rFont val="Calibri"/>
        <family val="2"/>
        <scheme val="minor"/>
      </rPr>
      <t xml:space="preserve"> no período chuvoso do Ano 3 em relação aos períodos chuvosos dos Anos 1 e 2.</t>
    </r>
  </si>
  <si>
    <t xml:space="preserve">Piraquê-Açú, Piraquê-Mirim, Urussuquara, Barra Nova, São Mateus e Caravelas </t>
  </si>
  <si>
    <r>
      <rPr>
        <b/>
        <sz val="10"/>
        <rFont val="Calibri"/>
        <family val="2"/>
        <scheme val="minor"/>
      </rPr>
      <t xml:space="preserve">Diminuição na concentração de clorofila a </t>
    </r>
    <r>
      <rPr>
        <sz val="10"/>
        <rFont val="Calibri"/>
        <family val="2"/>
        <scheme val="minor"/>
      </rPr>
      <t xml:space="preserve">para </t>
    </r>
    <r>
      <rPr>
        <i/>
        <sz val="10"/>
        <rFont val="Calibri"/>
        <family val="2"/>
        <scheme val="minor"/>
      </rPr>
      <t>Laguncularia racemosa</t>
    </r>
    <r>
      <rPr>
        <sz val="10"/>
        <rFont val="Calibri"/>
        <family val="2"/>
        <scheme val="minor"/>
      </rPr>
      <t xml:space="preserve"> no período seco do Ano 3 em relação aos períodos seco do Ano 1 e chuvosos dos anos 1, 2 e 3.</t>
    </r>
  </si>
  <si>
    <t xml:space="preserve">Barra Nova, São Mateus e Caravelas </t>
  </si>
  <si>
    <t>Período seco do Ano 3 em relação aos períodos seco do Ano 1 e chuvosos dos anos 1, 2 e 3</t>
  </si>
  <si>
    <r>
      <rPr>
        <b/>
        <sz val="10"/>
        <rFont val="Calibri"/>
        <family val="2"/>
        <scheme val="minor"/>
      </rPr>
      <t>Diminuição na concentração de clorofila a</t>
    </r>
    <r>
      <rPr>
        <sz val="10"/>
        <rFont val="Calibri"/>
        <family val="2"/>
        <scheme val="minor"/>
      </rPr>
      <t xml:space="preserve"> para </t>
    </r>
    <r>
      <rPr>
        <i/>
        <sz val="10"/>
        <rFont val="Calibri"/>
        <family val="2"/>
        <scheme val="minor"/>
      </rPr>
      <t>Laguncularia racemosa</t>
    </r>
    <r>
      <rPr>
        <sz val="10"/>
        <rFont val="Calibri"/>
        <family val="2"/>
        <scheme val="minor"/>
      </rPr>
      <t xml:space="preserve">  no período chuvoso do Ano 3 em relação aos períodos chuvosos doa Anos 1 e 2.</t>
    </r>
  </si>
  <si>
    <t>Urussuquara, São Mateus e Caravelas</t>
  </si>
  <si>
    <t>Período chuvoso do Ano 3 em relação aos períodos chuvosos doa Anos 1 e 2.</t>
  </si>
  <si>
    <r>
      <rPr>
        <b/>
        <sz val="10"/>
        <rFont val="Calibri"/>
        <family val="2"/>
        <scheme val="minor"/>
      </rPr>
      <t>Diminuição na concentração de clorofila a e clorofila b</t>
    </r>
    <r>
      <rPr>
        <sz val="10"/>
        <rFont val="Calibri"/>
        <family val="2"/>
        <scheme val="minor"/>
      </rPr>
      <t xml:space="preserve"> para </t>
    </r>
    <r>
      <rPr>
        <i/>
        <sz val="10"/>
        <rFont val="Calibri"/>
        <family val="2"/>
        <scheme val="minor"/>
      </rPr>
      <t>Avicennia schaueriana</t>
    </r>
    <r>
      <rPr>
        <sz val="10"/>
        <rFont val="Calibri"/>
        <family val="2"/>
        <scheme val="minor"/>
      </rPr>
      <t xml:space="preserve"> no período seco do Ano 3 em relação ao período seco do Ano 1 e períodos chuvosos dos Anos 1, 2 e 3.</t>
    </r>
  </si>
  <si>
    <t>Costa das Algas</t>
  </si>
  <si>
    <t>Período seco do Ano 3 em relação ao período seco do Ano 1 e períodos chuvosos dos Anos 1, 2 e 3</t>
  </si>
  <si>
    <r>
      <rPr>
        <b/>
        <sz val="10"/>
        <rFont val="Calibri"/>
        <family val="2"/>
        <scheme val="minor"/>
      </rPr>
      <t>Diminuição da concentração de carotenoides</t>
    </r>
    <r>
      <rPr>
        <sz val="10"/>
        <rFont val="Calibri"/>
        <family val="2"/>
        <scheme val="minor"/>
      </rPr>
      <t xml:space="preserve"> para </t>
    </r>
    <r>
      <rPr>
        <i/>
        <sz val="10"/>
        <rFont val="Calibri"/>
        <family val="2"/>
        <scheme val="minor"/>
      </rPr>
      <t>Rhizophora mangle</t>
    </r>
    <r>
      <rPr>
        <sz val="10"/>
        <rFont val="Calibri"/>
        <family val="2"/>
        <scheme val="minor"/>
      </rPr>
      <t xml:space="preserve">, </t>
    </r>
    <r>
      <rPr>
        <i/>
        <sz val="10"/>
        <rFont val="Calibri"/>
        <family val="2"/>
        <scheme val="minor"/>
      </rPr>
      <t>Laguncularia racemosa</t>
    </r>
    <r>
      <rPr>
        <sz val="10"/>
        <rFont val="Calibri"/>
        <family val="2"/>
        <scheme val="minor"/>
      </rPr>
      <t xml:space="preserve"> e </t>
    </r>
    <r>
      <rPr>
        <i/>
        <sz val="10"/>
        <rFont val="Calibri"/>
        <family val="2"/>
        <scheme val="minor"/>
      </rPr>
      <t>Avicennia schaueriana</t>
    </r>
    <r>
      <rPr>
        <sz val="10"/>
        <rFont val="Calibri"/>
        <family val="2"/>
        <scheme val="minor"/>
      </rPr>
      <t xml:space="preserve"> no período seco do Ano 3 em relação aos demais períodos.</t>
    </r>
  </si>
  <si>
    <t>Todos os estuários</t>
  </si>
  <si>
    <t>Período seco do Ano 3 em relação aos demais períodos.</t>
  </si>
  <si>
    <t>Alteração nos parâmetros reprodutivos</t>
  </si>
  <si>
    <t>APA Conceição da Barra (E1) e em Aldeia dos Cocos (E3), à 116 e 98 km da foz, respectivamente.</t>
  </si>
  <si>
    <t>Estuário do Rio São Mateus e em Urussuquara.</t>
  </si>
  <si>
    <t xml:space="preserve">Redução no Ano 1 e aumento a partir do Ano 3 </t>
  </si>
  <si>
    <r>
      <rPr>
        <b/>
        <sz val="10"/>
        <rFont val="Calibri"/>
        <family val="2"/>
        <scheme val="minor"/>
      </rPr>
      <t>Alteração da sincronia de fenologia reprodutiva</t>
    </r>
    <r>
      <rPr>
        <sz val="10"/>
        <rFont val="Calibri"/>
        <family val="2"/>
        <scheme val="minor"/>
      </rPr>
      <t xml:space="preserve"> da formação herbácea nos períodos chuvosos.</t>
    </r>
  </si>
  <si>
    <t>APA Conceição da Barra e Cacimbas (E2 e E6, 110 e 20 km a norte da foz respectivamente).</t>
  </si>
  <si>
    <t>Incremento de lama na antepraia e praia após chegada de rejeito e com incrementos mantidos e nos períodos chuvosos (despejo volumoso e em curto período causa nova adaptação morfológica e sedimentológicas das praias)</t>
  </si>
  <si>
    <t>DESEMBODACURA FLUVIAL Compartimento B' e Compartimento C</t>
  </si>
  <si>
    <t>Erosão das adjacências da desembocadura</t>
  </si>
  <si>
    <t>DESEMBODACURA FLUVIAL Compartimento B'</t>
  </si>
  <si>
    <t>Períodos chuvosos e/ou de maior energia das ondas</t>
  </si>
  <si>
    <t>Entre Barra Nova (E4) e Cacimbas (E6), a 80 e 20 km a norte da foz, respectivamente.</t>
  </si>
  <si>
    <t>Períodos chuvoso e seco do Ano 3.</t>
  </si>
  <si>
    <t>AMBIENTE COSTEIRO</t>
  </si>
  <si>
    <t>Relação com rompimento</t>
  </si>
  <si>
    <t>Abrangência Espacial (Ab)</t>
  </si>
  <si>
    <t>Abrangência Espacial</t>
  </si>
  <si>
    <t>Transitório</t>
  </si>
  <si>
    <t>Recorrente</t>
  </si>
  <si>
    <t>Sem relação def ainda</t>
  </si>
  <si>
    <t>Crustáceos de Praia</t>
  </si>
  <si>
    <t>Caranguejo de manguezal</t>
  </si>
  <si>
    <r>
      <rPr>
        <b/>
        <sz val="10"/>
        <rFont val="Calibri"/>
        <family val="2"/>
        <scheme val="minor"/>
      </rPr>
      <t>Redução da assimilação de carbono</t>
    </r>
    <r>
      <rPr>
        <sz val="10"/>
        <rFont val="Calibri"/>
        <family val="2"/>
        <scheme val="minor"/>
      </rPr>
      <t xml:space="preserve"> na espécie </t>
    </r>
    <r>
      <rPr>
        <i/>
        <sz val="10"/>
        <rFont val="Calibri"/>
        <family val="2"/>
        <scheme val="minor"/>
      </rPr>
      <t xml:space="preserve">Laguncularia racemosa </t>
    </r>
    <r>
      <rPr>
        <sz val="10"/>
        <rFont val="Calibri"/>
        <family val="2"/>
        <scheme val="minor"/>
      </rPr>
      <t>ao longo do monitoramento associado ao</t>
    </r>
    <r>
      <rPr>
        <b/>
        <sz val="10"/>
        <rFont val="Calibri"/>
        <family val="2"/>
        <scheme val="minor"/>
      </rPr>
      <t xml:space="preserve"> Fe no tecido foliar</t>
    </r>
  </si>
  <si>
    <t>Maiores níveis de poluição (IPI) no período seco Ano 1.</t>
  </si>
  <si>
    <t>Caranguejo de Manguezal</t>
  </si>
  <si>
    <t>Sedimento de Manguezal</t>
  </si>
  <si>
    <t>Vegetação de Restinga</t>
  </si>
  <si>
    <t>Vegetação de Manguezal</t>
  </si>
  <si>
    <t>Sedimento de Restinga</t>
  </si>
  <si>
    <t>Sedimento de Praia</t>
  </si>
  <si>
    <t>Alterações nas características físicas da praia</t>
  </si>
  <si>
    <t>Aumento nos valores de índice de resposta biológica</t>
  </si>
  <si>
    <t>Legenda:</t>
  </si>
  <si>
    <t>Alto</t>
  </si>
  <si>
    <t xml:space="preserve">Maior aporte de sedimentos finos nos períodos chuvoso e seco do Ano 3. </t>
  </si>
  <si>
    <r>
      <rPr>
        <b/>
        <sz val="10"/>
        <rFont val="Calibri"/>
        <family val="2"/>
        <scheme val="minor"/>
      </rPr>
      <t>Instabilidade na fecundidade</t>
    </r>
    <r>
      <rPr>
        <sz val="10"/>
        <rFont val="Calibri"/>
        <family val="2"/>
        <scheme val="minor"/>
      </rPr>
      <t xml:space="preserve"> das fêmeas de</t>
    </r>
    <r>
      <rPr>
        <i/>
        <sz val="10"/>
        <rFont val="Calibri"/>
        <family val="2"/>
        <scheme val="minor"/>
      </rPr>
      <t xml:space="preserve"> U. cordatus</t>
    </r>
    <r>
      <rPr>
        <sz val="10"/>
        <rFont val="Calibri"/>
        <family val="2"/>
        <scheme val="minor"/>
      </rPr>
      <t xml:space="preserve"> (redução no Ano 1 e aumento a partir do Ano 3 </t>
    </r>
  </si>
  <si>
    <t>A, B, C, E, H</t>
  </si>
  <si>
    <t>A, B, H</t>
  </si>
  <si>
    <t>A, C, D, E, H</t>
  </si>
  <si>
    <t>A, C, E, H</t>
  </si>
  <si>
    <t xml:space="preserve">Alteração da cobertura vegetal (erosão costeira) </t>
  </si>
  <si>
    <r>
      <rPr>
        <b/>
        <sz val="10"/>
        <rFont val="Calibri"/>
        <family val="2"/>
        <scheme val="minor"/>
      </rPr>
      <t>Menor capacidade reprodutiva</t>
    </r>
    <r>
      <rPr>
        <sz val="10"/>
        <rFont val="Calibri"/>
        <family val="2"/>
        <scheme val="minor"/>
      </rPr>
      <t xml:space="preserve"> da vegetação no Ano 1</t>
    </r>
  </si>
  <si>
    <t>Alteração dos parâmetros de saúde e fisiologia</t>
  </si>
  <si>
    <t>A partir do período chuvoso de 2019, portanto, parte dos Anos 1, 2 e 3</t>
  </si>
  <si>
    <t>ao longo de todo o período de monitoramento</t>
  </si>
  <si>
    <t xml:space="preserve">Ao longo de todo o período de monitoramento. Principalmente, no período seco do Ano 1 e Ano 3 </t>
  </si>
  <si>
    <t>Período chuvoso do Ano 3 em relação aos períodos chuvosos dos Anos 1 e 2.</t>
  </si>
  <si>
    <t>A4 - Bentos</t>
  </si>
  <si>
    <t>A4 - Geoquímica</t>
  </si>
  <si>
    <t>A4 - Morfodinâmica</t>
  </si>
  <si>
    <t>Períodos secos, em especial do Ano 1</t>
  </si>
  <si>
    <t>Piraquê-Açu, Piraquê-Mirim, Caravelas, São Mateus, Barra Nova, Urussuquara, Barra do Riacho, Caravelas, Costa das Algas.</t>
  </si>
  <si>
    <r>
      <t>C, E,</t>
    </r>
    <r>
      <rPr>
        <sz val="10"/>
        <rFont val="Calibri (Corpo)"/>
      </rPr>
      <t xml:space="preserve"> D</t>
    </r>
  </si>
  <si>
    <t>A, E</t>
  </si>
  <si>
    <t>C, D, E, H</t>
  </si>
  <si>
    <t xml:space="preserve">Setor B </t>
  </si>
  <si>
    <t>Impacto nulo</t>
  </si>
  <si>
    <t>Critico</t>
  </si>
  <si>
    <t>Alterações na estrutura de população</t>
  </si>
  <si>
    <t>Agrupamento de Impactos</t>
  </si>
  <si>
    <t>Abrangência Temporal</t>
  </si>
  <si>
    <t>Agrupamento de Impacto</t>
  </si>
  <si>
    <t>Contaminação por metais e metalóides</t>
  </si>
  <si>
    <t xml:space="preserve"> -5 a -8</t>
  </si>
  <si>
    <t xml:space="preserve"> -9 a -12</t>
  </si>
  <si>
    <t>-13 a -16</t>
  </si>
  <si>
    <t>-17 a -21</t>
  </si>
  <si>
    <r>
      <t xml:space="preserve">Contaminação por metais e </t>
    </r>
    <r>
      <rPr>
        <sz val="10"/>
        <rFont val="Calibri"/>
        <family val="2"/>
        <scheme val="minor"/>
      </rPr>
      <t>metalóides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</si>
</sst>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3C404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theme="1"/>
      <name val="Arial"/>
      <family val="2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 (Corpo)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16" fillId="0" borderId="0"/>
  </cellStyleXfs>
  <cellXfs count="19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1" fillId="5" borderId="1" xfId="0" applyFont="1" applyFill="1" applyBorder="1" applyAlignment="1">
      <alignment horizontal="center" textRotation="90"/>
    </xf>
    <xf numFmtId="0" fontId="1" fillId="4" borderId="1" xfId="0" applyFont="1" applyFill="1" applyBorder="1" applyAlignment="1">
      <alignment horizontal="center" textRotation="90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vertical="center"/>
    </xf>
    <xf numFmtId="0" fontId="0" fillId="7" borderId="0" xfId="0" applyFill="1"/>
    <xf numFmtId="0" fontId="1" fillId="7" borderId="0" xfId="0" applyFont="1" applyFill="1"/>
    <xf numFmtId="0" fontId="1" fillId="0" borderId="1" xfId="0" applyFont="1" applyBorder="1" applyAlignment="1">
      <alignment horizontal="left"/>
    </xf>
    <xf numFmtId="0" fontId="0" fillId="10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left" vertical="center" wrapText="1"/>
    </xf>
    <xf numFmtId="0" fontId="9" fillId="0" borderId="17" xfId="1" applyFont="1" applyBorder="1" applyAlignment="1">
      <alignment horizontal="left" vertical="center" wrapText="1"/>
    </xf>
    <xf numFmtId="0" fontId="9" fillId="0" borderId="18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13" xfId="1" applyFont="1" applyBorder="1" applyAlignment="1">
      <alignment horizontal="left" vertical="center" wrapText="1"/>
    </xf>
    <xf numFmtId="0" fontId="11" fillId="0" borderId="13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9" fillId="0" borderId="15" xfId="1" applyFont="1" applyBorder="1" applyAlignment="1">
      <alignment horizontal="center" vertical="center" wrapText="1"/>
    </xf>
    <xf numFmtId="0" fontId="11" fillId="0" borderId="15" xfId="2" applyFont="1" applyBorder="1" applyAlignment="1">
      <alignment horizontal="center" vertical="center" wrapText="1"/>
    </xf>
    <xf numFmtId="0" fontId="9" fillId="0" borderId="16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12" fillId="0" borderId="15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left" vertical="center" wrapText="1"/>
    </xf>
    <xf numFmtId="0" fontId="11" fillId="0" borderId="14" xfId="1" applyFont="1" applyBorder="1" applyAlignment="1">
      <alignment horizontal="left" vertical="center" wrapText="1"/>
    </xf>
    <xf numFmtId="0" fontId="11" fillId="0" borderId="15" xfId="1" applyFont="1" applyBorder="1" applyAlignment="1">
      <alignment horizontal="left" vertical="center" wrapText="1"/>
    </xf>
    <xf numFmtId="0" fontId="11" fillId="0" borderId="10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18" fillId="0" borderId="22" xfId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1" fillId="3" borderId="0" xfId="1" applyFont="1" applyFill="1" applyAlignment="1">
      <alignment horizontal="left" vertical="center" wrapText="1"/>
    </xf>
    <xf numFmtId="0" fontId="11" fillId="0" borderId="9" xfId="1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  <xf numFmtId="0" fontId="14" fillId="0" borderId="0" xfId="1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/>
    <xf numFmtId="0" fontId="9" fillId="0" borderId="15" xfId="2" applyFont="1" applyFill="1" applyBorder="1" applyAlignment="1">
      <alignment horizontal="left" vertical="center" wrapText="1"/>
    </xf>
    <xf numFmtId="0" fontId="11" fillId="0" borderId="15" xfId="2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1" fillId="0" borderId="15" xfId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11" fillId="0" borderId="16" xfId="1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left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0" fillId="14" borderId="1" xfId="0" applyNumberFormat="1" applyFill="1" applyBorder="1" applyAlignment="1">
      <alignment horizontal="center" vertical="center"/>
    </xf>
    <xf numFmtId="0" fontId="12" fillId="0" borderId="15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 wrapText="1"/>
    </xf>
    <xf numFmtId="0" fontId="11" fillId="0" borderId="19" xfId="1" applyFont="1" applyFill="1" applyBorder="1" applyAlignment="1">
      <alignment horizontal="left" vertical="center" wrapText="1"/>
    </xf>
    <xf numFmtId="0" fontId="11" fillId="0" borderId="20" xfId="1" applyFont="1" applyFill="1" applyBorder="1" applyAlignment="1">
      <alignment horizontal="left" vertical="center" wrapText="1"/>
    </xf>
    <xf numFmtId="0" fontId="18" fillId="0" borderId="0" xfId="1" applyFont="1" applyFill="1" applyAlignment="1">
      <alignment horizontal="left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9" fillId="0" borderId="13" xfId="1" applyFont="1" applyFill="1" applyBorder="1" applyAlignment="1">
      <alignment horizontal="left" vertical="center" wrapText="1"/>
    </xf>
    <xf numFmtId="0" fontId="9" fillId="0" borderId="15" xfId="1" applyFont="1" applyBorder="1" applyAlignment="1">
      <alignment horizontal="left" vertical="center" wrapText="1"/>
    </xf>
    <xf numFmtId="0" fontId="9" fillId="0" borderId="16" xfId="1" applyFont="1" applyBorder="1" applyAlignment="1">
      <alignment horizontal="left" vertical="center" wrapText="1"/>
    </xf>
    <xf numFmtId="0" fontId="11" fillId="0" borderId="23" xfId="1" applyFont="1" applyBorder="1" applyAlignment="1">
      <alignment horizontal="left" vertical="center" wrapText="1"/>
    </xf>
    <xf numFmtId="0" fontId="11" fillId="0" borderId="24" xfId="1" applyFont="1" applyBorder="1" applyAlignment="1">
      <alignment horizontal="left" vertical="center" wrapText="1"/>
    </xf>
    <xf numFmtId="0" fontId="9" fillId="0" borderId="23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left" vertical="center" wrapText="1"/>
    </xf>
    <xf numFmtId="0" fontId="11" fillId="0" borderId="17" xfId="1" applyFont="1" applyFill="1" applyBorder="1" applyAlignment="1">
      <alignment horizontal="left" vertical="center" wrapText="1"/>
    </xf>
    <xf numFmtId="0" fontId="11" fillId="0" borderId="23" xfId="1" applyFont="1" applyFill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12" xfId="1" applyFont="1" applyBorder="1" applyAlignment="1">
      <alignment horizontal="left" vertical="center" wrapText="1"/>
    </xf>
    <xf numFmtId="0" fontId="9" fillId="0" borderId="14" xfId="1" applyFont="1" applyBorder="1" applyAlignment="1">
      <alignment horizontal="left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9" fillId="0" borderId="23" xfId="2" applyFont="1" applyFill="1" applyBorder="1" applyAlignment="1">
      <alignment horizontal="left" vertical="center" wrapText="1"/>
    </xf>
    <xf numFmtId="0" fontId="11" fillId="0" borderId="12" xfId="1" applyFont="1" applyFill="1" applyBorder="1" applyAlignment="1">
      <alignment horizontal="left" vertical="center" wrapText="1"/>
    </xf>
    <xf numFmtId="0" fontId="9" fillId="0" borderId="12" xfId="2" applyFont="1" applyBorder="1" applyAlignment="1">
      <alignment horizontal="left" vertical="center" wrapText="1"/>
    </xf>
    <xf numFmtId="0" fontId="11" fillId="0" borderId="12" xfId="1" applyFont="1" applyBorder="1" applyAlignment="1">
      <alignment horizontal="left" vertical="center" wrapText="1"/>
    </xf>
    <xf numFmtId="0" fontId="9" fillId="0" borderId="23" xfId="1" applyFont="1" applyFill="1" applyBorder="1" applyAlignment="1">
      <alignment horizontal="left" vertical="center" wrapText="1"/>
    </xf>
    <xf numFmtId="0" fontId="11" fillId="0" borderId="18" xfId="1" applyFont="1" applyBorder="1" applyAlignment="1">
      <alignment horizontal="left" vertical="center" wrapText="1"/>
    </xf>
    <xf numFmtId="0" fontId="11" fillId="0" borderId="24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0" fillId="13" borderId="1" xfId="0" applyNumberForma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49" fontId="0" fillId="16" borderId="1" xfId="0" applyNumberFormat="1" applyFill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8" fillId="0" borderId="0" xfId="1" applyFont="1" applyBorder="1" applyAlignment="1">
      <alignment horizontal="left" vertical="center" wrapText="1"/>
    </xf>
    <xf numFmtId="0" fontId="15" fillId="0" borderId="0" xfId="1" applyFont="1" applyBorder="1" applyAlignment="1">
      <alignment horizontal="left" vertical="center" wrapText="1"/>
    </xf>
    <xf numFmtId="0" fontId="9" fillId="0" borderId="17" xfId="1" applyFont="1" applyFill="1" applyBorder="1" applyAlignment="1">
      <alignment horizontal="left" vertical="center" wrapText="1"/>
    </xf>
    <xf numFmtId="0" fontId="9" fillId="8" borderId="9" xfId="1" applyFont="1" applyFill="1" applyBorder="1" applyAlignment="1">
      <alignment horizontal="center" vertical="center" wrapText="1"/>
    </xf>
    <xf numFmtId="0" fontId="9" fillId="8" borderId="12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9" borderId="9" xfId="1" applyFont="1" applyFill="1" applyBorder="1" applyAlignment="1">
      <alignment horizontal="center" vertical="center" wrapText="1"/>
    </xf>
    <xf numFmtId="0" fontId="9" fillId="9" borderId="12" xfId="1" applyFont="1" applyFill="1" applyBorder="1" applyAlignment="1">
      <alignment horizontal="center" vertical="center" wrapText="1"/>
    </xf>
    <xf numFmtId="0" fontId="9" fillId="12" borderId="12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9" fillId="9" borderId="14" xfId="1" applyFont="1" applyFill="1" applyBorder="1" applyAlignment="1">
      <alignment horizontal="center" vertical="center" wrapText="1"/>
    </xf>
    <xf numFmtId="0" fontId="11" fillId="8" borderId="9" xfId="1" applyFont="1" applyFill="1" applyBorder="1" applyAlignment="1">
      <alignment horizontal="center" vertical="center" wrapText="1"/>
    </xf>
    <xf numFmtId="0" fontId="11" fillId="8" borderId="12" xfId="1" applyFont="1" applyFill="1" applyBorder="1" applyAlignment="1">
      <alignment horizontal="center" vertical="center" wrapText="1"/>
    </xf>
    <xf numFmtId="0" fontId="9" fillId="8" borderId="14" xfId="1" applyFont="1" applyFill="1" applyBorder="1" applyAlignment="1">
      <alignment horizontal="center" vertical="center" wrapText="1"/>
    </xf>
    <xf numFmtId="0" fontId="9" fillId="12" borderId="9" xfId="1" applyFont="1" applyFill="1" applyBorder="1" applyAlignment="1">
      <alignment horizontal="center" vertical="center" wrapText="1"/>
    </xf>
    <xf numFmtId="0" fontId="9" fillId="12" borderId="14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8" fillId="3" borderId="25" xfId="1" applyFont="1" applyFill="1" applyBorder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8" fillId="3" borderId="21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left" vertical="center" wrapText="1"/>
    </xf>
    <xf numFmtId="49" fontId="0" fillId="15" borderId="1" xfId="0" applyNumberFormat="1" applyFill="1" applyBorder="1" applyAlignment="1">
      <alignment horizontal="center" vertical="center"/>
    </xf>
    <xf numFmtId="0" fontId="8" fillId="0" borderId="26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11" fillId="0" borderId="28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center" vertical="center" wrapText="1"/>
    </xf>
    <xf numFmtId="0" fontId="8" fillId="0" borderId="29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 wrapText="1"/>
    </xf>
    <xf numFmtId="0" fontId="10" fillId="0" borderId="30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 wrapText="1"/>
    </xf>
    <xf numFmtId="0" fontId="8" fillId="0" borderId="29" xfId="1" applyFont="1" applyBorder="1" applyAlignment="1">
      <alignment horizontal="center" vertical="center" wrapText="1"/>
    </xf>
    <xf numFmtId="0" fontId="8" fillId="0" borderId="30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textRotation="90"/>
    </xf>
    <xf numFmtId="0" fontId="1" fillId="3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textRotation="90"/>
    </xf>
    <xf numFmtId="0" fontId="0" fillId="0" borderId="5" xfId="0" applyFill="1" applyBorder="1" applyAlignment="1">
      <alignment horizontal="center" vertical="center" textRotation="90"/>
    </xf>
    <xf numFmtId="0" fontId="0" fillId="0" borderId="6" xfId="0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E3DAA23E-E979-AD4D-8102-177C48D061F1}"/>
    <cellStyle name="Normal 2 2" xfId="2" xr:uid="{EE1CDA18-E2E9-654D-9EAB-94BA3EC16175}"/>
  </cellStyles>
  <dxfs count="110"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fgColor theme="7" tint="0.79998168889431442"/>
          <bgColor theme="7" tint="0.79998168889431442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theme="7" tint="0.79998168889431442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theme="5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97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CCD20-055E-654D-8E29-45EAAC89855D}">
  <sheetPr codeName="Planilha9">
    <tabColor theme="4"/>
  </sheetPr>
  <dimension ref="A1:BC98"/>
  <sheetViews>
    <sheetView zoomScale="70" zoomScaleNormal="70" workbookViewId="0">
      <pane ySplit="1" topLeftCell="A2" activePane="bottomLeft" state="frozen"/>
      <selection activeCell="E1" sqref="E1"/>
      <selection pane="bottomLeft" activeCell="D64" sqref="D64"/>
    </sheetView>
  </sheetViews>
  <sheetFormatPr defaultColWidth="8.5" defaultRowHeight="13.8"/>
  <cols>
    <col min="1" max="1" width="17.59765625" style="57" customWidth="1"/>
    <col min="2" max="2" width="12.8984375" style="19" customWidth="1"/>
    <col min="3" max="3" width="14.3984375" style="25" customWidth="1"/>
    <col min="4" max="4" width="63.59765625" style="25" customWidth="1"/>
    <col min="5" max="5" width="12.8984375" style="25" customWidth="1"/>
    <col min="6" max="6" width="18.5" style="119" customWidth="1"/>
    <col min="7" max="7" width="17.5" style="25" customWidth="1"/>
    <col min="8" max="8" width="12" style="25" customWidth="1"/>
    <col min="9" max="9" width="20" style="25" customWidth="1"/>
    <col min="10" max="10" width="24" style="25" customWidth="1"/>
    <col min="11" max="16384" width="8.5" style="25"/>
  </cols>
  <sheetData>
    <row r="1" spans="1:10" s="19" customFormat="1" ht="42" thickBot="1">
      <c r="A1" s="139" t="s">
        <v>51</v>
      </c>
      <c r="B1" s="139" t="s">
        <v>52</v>
      </c>
      <c r="C1" s="139" t="s">
        <v>53</v>
      </c>
      <c r="D1" s="139" t="s">
        <v>22</v>
      </c>
      <c r="E1" s="140" t="s">
        <v>23</v>
      </c>
      <c r="F1" s="141" t="s">
        <v>265</v>
      </c>
      <c r="G1" s="142" t="s">
        <v>24</v>
      </c>
      <c r="H1" s="143" t="s">
        <v>54</v>
      </c>
      <c r="I1" s="143" t="s">
        <v>55</v>
      </c>
      <c r="J1" s="139" t="s">
        <v>266</v>
      </c>
    </row>
    <row r="2" spans="1:10" s="19" customFormat="1" ht="45" customHeight="1">
      <c r="A2" s="122" t="s">
        <v>255</v>
      </c>
      <c r="B2" s="20" t="s">
        <v>88</v>
      </c>
      <c r="C2" s="74" t="s">
        <v>235</v>
      </c>
      <c r="D2" s="75" t="s">
        <v>212</v>
      </c>
      <c r="E2" s="121" t="s">
        <v>259</v>
      </c>
      <c r="F2" s="151" t="s">
        <v>236</v>
      </c>
      <c r="G2" s="154" t="s">
        <v>27</v>
      </c>
      <c r="H2" s="99" t="s">
        <v>90</v>
      </c>
      <c r="I2" s="21" t="s">
        <v>213</v>
      </c>
      <c r="J2" s="48" t="s">
        <v>74</v>
      </c>
    </row>
    <row r="3" spans="1:10" ht="41.4">
      <c r="A3" s="123" t="s">
        <v>255</v>
      </c>
      <c r="B3" s="26" t="s">
        <v>88</v>
      </c>
      <c r="C3" s="63" t="s">
        <v>235</v>
      </c>
      <c r="D3" s="63" t="s">
        <v>214</v>
      </c>
      <c r="E3" s="71" t="s">
        <v>259</v>
      </c>
      <c r="F3" s="152"/>
      <c r="G3" s="155"/>
      <c r="H3" s="100" t="s">
        <v>77</v>
      </c>
      <c r="I3" s="27" t="s">
        <v>215</v>
      </c>
      <c r="J3" s="31" t="s">
        <v>216</v>
      </c>
    </row>
    <row r="4" spans="1:10" ht="55.8" thickBot="1">
      <c r="A4" s="124" t="s">
        <v>75</v>
      </c>
      <c r="B4" s="38" t="s">
        <v>71</v>
      </c>
      <c r="C4" s="79" t="s">
        <v>234</v>
      </c>
      <c r="D4" s="79" t="s">
        <v>240</v>
      </c>
      <c r="E4" s="109" t="s">
        <v>260</v>
      </c>
      <c r="F4" s="153"/>
      <c r="G4" s="156"/>
      <c r="H4" s="101" t="s">
        <v>77</v>
      </c>
      <c r="I4" s="91" t="s">
        <v>217</v>
      </c>
      <c r="J4" s="92" t="s">
        <v>218</v>
      </c>
    </row>
    <row r="5" spans="1:10" ht="44.25" customHeight="1">
      <c r="A5" s="125" t="s">
        <v>25</v>
      </c>
      <c r="B5" s="20" t="s">
        <v>56</v>
      </c>
      <c r="C5" s="21" t="s">
        <v>227</v>
      </c>
      <c r="D5" s="21" t="s">
        <v>57</v>
      </c>
      <c r="E5" s="22" t="s">
        <v>58</v>
      </c>
      <c r="F5" s="166" t="s">
        <v>273</v>
      </c>
      <c r="G5" s="163" t="s">
        <v>28</v>
      </c>
      <c r="H5" s="23" t="s">
        <v>90</v>
      </c>
      <c r="I5" s="21" t="s">
        <v>261</v>
      </c>
      <c r="J5" s="24" t="s">
        <v>249</v>
      </c>
    </row>
    <row r="6" spans="1:10" s="83" customFormat="1" ht="44.25" customHeight="1">
      <c r="A6" s="126" t="s">
        <v>25</v>
      </c>
      <c r="B6" s="76" t="s">
        <v>56</v>
      </c>
      <c r="C6" s="63" t="s">
        <v>227</v>
      </c>
      <c r="D6" s="63" t="s">
        <v>60</v>
      </c>
      <c r="E6" s="71" t="s">
        <v>58</v>
      </c>
      <c r="F6" s="167"/>
      <c r="G6" s="164"/>
      <c r="H6" s="89" t="s">
        <v>90</v>
      </c>
      <c r="I6" s="63" t="s">
        <v>61</v>
      </c>
      <c r="J6" s="90" t="s">
        <v>62</v>
      </c>
    </row>
    <row r="7" spans="1:10" ht="44.25" customHeight="1">
      <c r="A7" s="126" t="s">
        <v>25</v>
      </c>
      <c r="B7" s="76" t="s">
        <v>56</v>
      </c>
      <c r="C7" s="63" t="s">
        <v>226</v>
      </c>
      <c r="D7" s="27" t="s">
        <v>63</v>
      </c>
      <c r="E7" s="28" t="s">
        <v>64</v>
      </c>
      <c r="F7" s="167"/>
      <c r="G7" s="164"/>
      <c r="H7" s="29" t="s">
        <v>90</v>
      </c>
      <c r="I7" s="27" t="s">
        <v>65</v>
      </c>
      <c r="J7" s="30" t="s">
        <v>62</v>
      </c>
    </row>
    <row r="8" spans="1:10" ht="44.25" customHeight="1">
      <c r="A8" s="126" t="s">
        <v>25</v>
      </c>
      <c r="B8" s="76" t="s">
        <v>56</v>
      </c>
      <c r="C8" s="63" t="s">
        <v>226</v>
      </c>
      <c r="D8" s="27" t="s">
        <v>66</v>
      </c>
      <c r="E8" s="28" t="s">
        <v>64</v>
      </c>
      <c r="F8" s="167"/>
      <c r="G8" s="164"/>
      <c r="H8" s="29" t="s">
        <v>90</v>
      </c>
      <c r="I8" s="27" t="s">
        <v>59</v>
      </c>
      <c r="J8" s="30" t="s">
        <v>62</v>
      </c>
    </row>
    <row r="9" spans="1:10" ht="44.25" customHeight="1">
      <c r="A9" s="126" t="s">
        <v>25</v>
      </c>
      <c r="B9" s="76" t="s">
        <v>80</v>
      </c>
      <c r="C9" s="63" t="s">
        <v>226</v>
      </c>
      <c r="D9" s="27" t="s">
        <v>67</v>
      </c>
      <c r="E9" s="28" t="s">
        <v>64</v>
      </c>
      <c r="F9" s="167"/>
      <c r="G9" s="164"/>
      <c r="H9" s="29" t="s">
        <v>90</v>
      </c>
      <c r="I9" s="27" t="s">
        <v>68</v>
      </c>
      <c r="J9" s="30" t="s">
        <v>69</v>
      </c>
    </row>
    <row r="10" spans="1:10" ht="44.25" customHeight="1">
      <c r="A10" s="127" t="s">
        <v>70</v>
      </c>
      <c r="B10" s="76" t="s">
        <v>71</v>
      </c>
      <c r="C10" s="63" t="s">
        <v>231</v>
      </c>
      <c r="D10" s="27" t="s">
        <v>72</v>
      </c>
      <c r="E10" s="28" t="s">
        <v>73</v>
      </c>
      <c r="F10" s="167"/>
      <c r="G10" s="164"/>
      <c r="H10" s="29" t="s">
        <v>90</v>
      </c>
      <c r="I10" s="27" t="s">
        <v>257</v>
      </c>
      <c r="J10" s="30" t="s">
        <v>74</v>
      </c>
    </row>
    <row r="11" spans="1:10" ht="110.4">
      <c r="A11" s="128" t="s">
        <v>75</v>
      </c>
      <c r="B11" s="76" t="s">
        <v>71</v>
      </c>
      <c r="C11" s="63" t="s">
        <v>234</v>
      </c>
      <c r="D11" s="27" t="s">
        <v>76</v>
      </c>
      <c r="E11" s="71" t="s">
        <v>244</v>
      </c>
      <c r="F11" s="167"/>
      <c r="G11" s="164"/>
      <c r="H11" s="29" t="s">
        <v>77</v>
      </c>
      <c r="I11" s="27" t="s">
        <v>78</v>
      </c>
      <c r="J11" s="31" t="s">
        <v>79</v>
      </c>
    </row>
    <row r="12" spans="1:10" ht="55.2">
      <c r="A12" s="128" t="s">
        <v>75</v>
      </c>
      <c r="B12" s="32" t="s">
        <v>80</v>
      </c>
      <c r="C12" s="33" t="s">
        <v>232</v>
      </c>
      <c r="D12" s="33" t="s">
        <v>81</v>
      </c>
      <c r="E12" s="67" t="s">
        <v>260</v>
      </c>
      <c r="F12" s="167"/>
      <c r="G12" s="164"/>
      <c r="H12" s="35" t="s">
        <v>77</v>
      </c>
      <c r="I12" s="33" t="s">
        <v>82</v>
      </c>
      <c r="J12" s="30" t="s">
        <v>250</v>
      </c>
    </row>
    <row r="13" spans="1:10" ht="45" customHeight="1">
      <c r="A13" s="127" t="s">
        <v>70</v>
      </c>
      <c r="B13" s="26" t="s">
        <v>71</v>
      </c>
      <c r="C13" s="27" t="s">
        <v>231</v>
      </c>
      <c r="D13" s="27" t="s">
        <v>83</v>
      </c>
      <c r="E13" s="71" t="s">
        <v>73</v>
      </c>
      <c r="F13" s="167"/>
      <c r="G13" s="164"/>
      <c r="H13" s="29" t="s">
        <v>90</v>
      </c>
      <c r="I13" s="27" t="s">
        <v>84</v>
      </c>
      <c r="J13" s="30" t="s">
        <v>85</v>
      </c>
    </row>
    <row r="14" spans="1:10" ht="27.6">
      <c r="A14" s="128" t="s">
        <v>75</v>
      </c>
      <c r="B14" s="26" t="s">
        <v>71</v>
      </c>
      <c r="C14" s="27" t="s">
        <v>234</v>
      </c>
      <c r="D14" s="27" t="s">
        <v>86</v>
      </c>
      <c r="E14" s="71" t="s">
        <v>244</v>
      </c>
      <c r="F14" s="167"/>
      <c r="G14" s="164"/>
      <c r="H14" s="29" t="s">
        <v>77</v>
      </c>
      <c r="I14" s="27" t="s">
        <v>87</v>
      </c>
      <c r="J14" s="30" t="s">
        <v>256</v>
      </c>
    </row>
    <row r="15" spans="1:10" ht="27.6">
      <c r="A15" s="123" t="s">
        <v>254</v>
      </c>
      <c r="B15" s="26" t="s">
        <v>88</v>
      </c>
      <c r="C15" s="27" t="s">
        <v>235</v>
      </c>
      <c r="D15" s="33" t="s">
        <v>89</v>
      </c>
      <c r="E15" s="34" t="s">
        <v>29</v>
      </c>
      <c r="F15" s="167"/>
      <c r="G15" s="164"/>
      <c r="H15" s="35" t="s">
        <v>90</v>
      </c>
      <c r="I15" s="27" t="s">
        <v>91</v>
      </c>
      <c r="J15" s="31" t="s">
        <v>74</v>
      </c>
    </row>
    <row r="16" spans="1:10" ht="27.6">
      <c r="A16" s="126" t="s">
        <v>25</v>
      </c>
      <c r="B16" s="26" t="s">
        <v>56</v>
      </c>
      <c r="C16" s="27" t="s">
        <v>21</v>
      </c>
      <c r="D16" s="27" t="s">
        <v>92</v>
      </c>
      <c r="E16" s="28" t="s">
        <v>93</v>
      </c>
      <c r="F16" s="167"/>
      <c r="G16" s="164"/>
      <c r="H16" s="29" t="s">
        <v>94</v>
      </c>
      <c r="I16" s="27" t="s">
        <v>95</v>
      </c>
      <c r="J16" s="30" t="s">
        <v>96</v>
      </c>
    </row>
    <row r="17" spans="1:10" ht="27.6">
      <c r="A17" s="127" t="s">
        <v>70</v>
      </c>
      <c r="B17" s="26" t="s">
        <v>71</v>
      </c>
      <c r="C17" s="27" t="s">
        <v>231</v>
      </c>
      <c r="D17" s="27" t="s">
        <v>97</v>
      </c>
      <c r="E17" s="28" t="s">
        <v>73</v>
      </c>
      <c r="F17" s="167"/>
      <c r="G17" s="164"/>
      <c r="H17" s="29" t="s">
        <v>90</v>
      </c>
      <c r="I17" s="27" t="s">
        <v>98</v>
      </c>
      <c r="J17" s="30" t="s">
        <v>99</v>
      </c>
    </row>
    <row r="18" spans="1:10" ht="69">
      <c r="A18" s="128" t="s">
        <v>75</v>
      </c>
      <c r="B18" s="26" t="s">
        <v>71</v>
      </c>
      <c r="C18" s="27" t="s">
        <v>234</v>
      </c>
      <c r="D18" s="27" t="s">
        <v>100</v>
      </c>
      <c r="E18" s="71" t="s">
        <v>244</v>
      </c>
      <c r="F18" s="167"/>
      <c r="G18" s="164"/>
      <c r="H18" s="29" t="s">
        <v>77</v>
      </c>
      <c r="I18" s="27" t="s">
        <v>101</v>
      </c>
      <c r="J18" s="30" t="s">
        <v>250</v>
      </c>
    </row>
    <row r="19" spans="1:10" ht="27.6">
      <c r="A19" s="123" t="s">
        <v>254</v>
      </c>
      <c r="B19" s="26" t="s">
        <v>88</v>
      </c>
      <c r="C19" s="27" t="s">
        <v>235</v>
      </c>
      <c r="D19" s="33" t="s">
        <v>102</v>
      </c>
      <c r="E19" s="34" t="s">
        <v>103</v>
      </c>
      <c r="F19" s="167"/>
      <c r="G19" s="164"/>
      <c r="H19" s="35" t="s">
        <v>90</v>
      </c>
      <c r="I19" s="27" t="s">
        <v>91</v>
      </c>
      <c r="J19" s="31" t="s">
        <v>74</v>
      </c>
    </row>
    <row r="20" spans="1:10" ht="53.4" customHeight="1">
      <c r="A20" s="127" t="s">
        <v>70</v>
      </c>
      <c r="B20" s="26" t="s">
        <v>71</v>
      </c>
      <c r="C20" s="27" t="s">
        <v>231</v>
      </c>
      <c r="D20" s="27" t="s">
        <v>104</v>
      </c>
      <c r="E20" s="28" t="s">
        <v>73</v>
      </c>
      <c r="F20" s="167"/>
      <c r="G20" s="164"/>
      <c r="H20" s="29" t="s">
        <v>90</v>
      </c>
      <c r="I20" s="27" t="s">
        <v>105</v>
      </c>
      <c r="J20" s="30" t="s">
        <v>106</v>
      </c>
    </row>
    <row r="21" spans="1:10" ht="41.4">
      <c r="A21" s="128" t="s">
        <v>75</v>
      </c>
      <c r="B21" s="26" t="s">
        <v>71</v>
      </c>
      <c r="C21" s="63" t="s">
        <v>107</v>
      </c>
      <c r="D21" s="63" t="s">
        <v>108</v>
      </c>
      <c r="E21" s="28" t="s">
        <v>260</v>
      </c>
      <c r="F21" s="167"/>
      <c r="G21" s="164"/>
      <c r="H21" s="29" t="s">
        <v>77</v>
      </c>
      <c r="I21" s="27" t="s">
        <v>109</v>
      </c>
      <c r="J21" s="30" t="s">
        <v>110</v>
      </c>
    </row>
    <row r="22" spans="1:10" ht="27.6">
      <c r="A22" s="123" t="s">
        <v>254</v>
      </c>
      <c r="B22" s="26" t="s">
        <v>88</v>
      </c>
      <c r="C22" s="27" t="s">
        <v>235</v>
      </c>
      <c r="D22" s="33" t="s">
        <v>111</v>
      </c>
      <c r="E22" s="34" t="s">
        <v>29</v>
      </c>
      <c r="F22" s="167"/>
      <c r="G22" s="164"/>
      <c r="H22" s="35" t="s">
        <v>94</v>
      </c>
      <c r="I22" s="27" t="s">
        <v>112</v>
      </c>
      <c r="J22" s="31" t="s">
        <v>74</v>
      </c>
    </row>
    <row r="23" spans="1:10" ht="45" customHeight="1">
      <c r="A23" s="127" t="s">
        <v>70</v>
      </c>
      <c r="B23" s="26" t="s">
        <v>71</v>
      </c>
      <c r="C23" s="27" t="s">
        <v>231</v>
      </c>
      <c r="D23" s="37" t="s">
        <v>113</v>
      </c>
      <c r="E23" s="28" t="s">
        <v>73</v>
      </c>
      <c r="F23" s="167"/>
      <c r="G23" s="164"/>
      <c r="H23" s="29" t="s">
        <v>90</v>
      </c>
      <c r="I23" s="27" t="s">
        <v>114</v>
      </c>
      <c r="J23" s="30" t="s">
        <v>85</v>
      </c>
    </row>
    <row r="24" spans="1:10" ht="69">
      <c r="A24" s="128" t="s">
        <v>75</v>
      </c>
      <c r="B24" s="32" t="s">
        <v>80</v>
      </c>
      <c r="C24" s="33" t="s">
        <v>232</v>
      </c>
      <c r="D24" s="33" t="s">
        <v>115</v>
      </c>
      <c r="E24" s="34" t="s">
        <v>260</v>
      </c>
      <c r="F24" s="167"/>
      <c r="G24" s="164"/>
      <c r="H24" s="35" t="s">
        <v>77</v>
      </c>
      <c r="I24" s="33" t="s">
        <v>116</v>
      </c>
      <c r="J24" s="31" t="s">
        <v>74</v>
      </c>
    </row>
    <row r="25" spans="1:10" ht="27.6">
      <c r="A25" s="127" t="s">
        <v>70</v>
      </c>
      <c r="B25" s="26" t="s">
        <v>71</v>
      </c>
      <c r="C25" s="27" t="s">
        <v>231</v>
      </c>
      <c r="D25" s="27" t="s">
        <v>117</v>
      </c>
      <c r="E25" s="28" t="s">
        <v>73</v>
      </c>
      <c r="F25" s="167"/>
      <c r="G25" s="164"/>
      <c r="H25" s="29" t="s">
        <v>90</v>
      </c>
      <c r="I25" s="27" t="s">
        <v>118</v>
      </c>
      <c r="J25" s="30" t="s">
        <v>106</v>
      </c>
    </row>
    <row r="26" spans="1:10" ht="82.8">
      <c r="A26" s="128" t="s">
        <v>75</v>
      </c>
      <c r="B26" s="32" t="s">
        <v>80</v>
      </c>
      <c r="C26" s="33" t="s">
        <v>232</v>
      </c>
      <c r="D26" s="33" t="s">
        <v>119</v>
      </c>
      <c r="E26" s="34" t="s">
        <v>260</v>
      </c>
      <c r="F26" s="167"/>
      <c r="G26" s="164"/>
      <c r="H26" s="35" t="s">
        <v>77</v>
      </c>
      <c r="I26" s="33" t="s">
        <v>120</v>
      </c>
      <c r="J26" s="31" t="s">
        <v>121</v>
      </c>
    </row>
    <row r="27" spans="1:10" ht="27.6">
      <c r="A27" s="127" t="s">
        <v>70</v>
      </c>
      <c r="B27" s="26" t="s">
        <v>71</v>
      </c>
      <c r="C27" s="27" t="s">
        <v>231</v>
      </c>
      <c r="D27" s="27" t="s">
        <v>122</v>
      </c>
      <c r="E27" s="28" t="s">
        <v>73</v>
      </c>
      <c r="F27" s="167"/>
      <c r="G27" s="164"/>
      <c r="H27" s="29" t="s">
        <v>90</v>
      </c>
      <c r="I27" s="27" t="s">
        <v>84</v>
      </c>
      <c r="J27" s="30" t="s">
        <v>123</v>
      </c>
    </row>
    <row r="28" spans="1:10" ht="82.8">
      <c r="A28" s="127" t="s">
        <v>70</v>
      </c>
      <c r="B28" s="26" t="s">
        <v>71</v>
      </c>
      <c r="C28" s="27" t="s">
        <v>231</v>
      </c>
      <c r="D28" s="27" t="s">
        <v>124</v>
      </c>
      <c r="E28" s="28" t="s">
        <v>73</v>
      </c>
      <c r="F28" s="167"/>
      <c r="G28" s="164"/>
      <c r="H28" s="29" t="s">
        <v>77</v>
      </c>
      <c r="I28" s="27" t="s">
        <v>257</v>
      </c>
      <c r="J28" s="30" t="s">
        <v>125</v>
      </c>
    </row>
    <row r="29" spans="1:10" ht="69">
      <c r="A29" s="128" t="s">
        <v>75</v>
      </c>
      <c r="B29" s="26" t="s">
        <v>71</v>
      </c>
      <c r="C29" s="63" t="s">
        <v>234</v>
      </c>
      <c r="D29" s="66" t="s">
        <v>229</v>
      </c>
      <c r="E29" s="28" t="s">
        <v>244</v>
      </c>
      <c r="F29" s="167"/>
      <c r="G29" s="164"/>
      <c r="H29" s="29" t="s">
        <v>77</v>
      </c>
      <c r="I29" s="27" t="s">
        <v>129</v>
      </c>
      <c r="J29" s="30" t="s">
        <v>130</v>
      </c>
    </row>
    <row r="30" spans="1:10" ht="30.9" customHeight="1">
      <c r="A30" s="128" t="s">
        <v>75</v>
      </c>
      <c r="B30" s="26" t="s">
        <v>71</v>
      </c>
      <c r="C30" s="63" t="s">
        <v>234</v>
      </c>
      <c r="D30" s="63" t="s">
        <v>131</v>
      </c>
      <c r="E30" s="28" t="s">
        <v>244</v>
      </c>
      <c r="F30" s="167"/>
      <c r="G30" s="164"/>
      <c r="H30" s="29" t="s">
        <v>77</v>
      </c>
      <c r="I30" s="27" t="s">
        <v>132</v>
      </c>
      <c r="J30" s="30" t="s">
        <v>250</v>
      </c>
    </row>
    <row r="31" spans="1:10" ht="55.8" thickBot="1">
      <c r="A31" s="124" t="s">
        <v>75</v>
      </c>
      <c r="B31" s="43" t="s">
        <v>80</v>
      </c>
      <c r="C31" s="64" t="s">
        <v>232</v>
      </c>
      <c r="D31" s="64" t="s">
        <v>133</v>
      </c>
      <c r="E31" s="93" t="s">
        <v>260</v>
      </c>
      <c r="F31" s="168"/>
      <c r="G31" s="165"/>
      <c r="H31" s="94" t="s">
        <v>77</v>
      </c>
      <c r="I31" s="46" t="s">
        <v>134</v>
      </c>
      <c r="J31" s="44" t="s">
        <v>250</v>
      </c>
    </row>
    <row r="32" spans="1:10" ht="44.25" customHeight="1">
      <c r="A32" s="125" t="s">
        <v>25</v>
      </c>
      <c r="B32" s="20" t="s">
        <v>56</v>
      </c>
      <c r="C32" s="74" t="s">
        <v>226</v>
      </c>
      <c r="D32" s="21" t="s">
        <v>135</v>
      </c>
      <c r="E32" s="22" t="s">
        <v>64</v>
      </c>
      <c r="F32" s="159" t="s">
        <v>237</v>
      </c>
      <c r="G32" s="161" t="s">
        <v>26</v>
      </c>
      <c r="H32" s="23" t="s">
        <v>77</v>
      </c>
      <c r="I32" s="21" t="s">
        <v>136</v>
      </c>
      <c r="J32" s="24" t="s">
        <v>106</v>
      </c>
    </row>
    <row r="33" spans="1:55" ht="44.25" customHeight="1" thickBot="1">
      <c r="A33" s="129" t="s">
        <v>25</v>
      </c>
      <c r="B33" s="38" t="s">
        <v>56</v>
      </c>
      <c r="C33" s="91" t="s">
        <v>227</v>
      </c>
      <c r="D33" s="91" t="s">
        <v>137</v>
      </c>
      <c r="E33" s="95" t="s">
        <v>64</v>
      </c>
      <c r="F33" s="160"/>
      <c r="G33" s="162"/>
      <c r="H33" s="96" t="s">
        <v>77</v>
      </c>
      <c r="I33" s="91" t="s">
        <v>138</v>
      </c>
      <c r="J33" s="92" t="s">
        <v>139</v>
      </c>
    </row>
    <row r="34" spans="1:55" s="86" customFormat="1" ht="27.6">
      <c r="A34" s="130" t="s">
        <v>253</v>
      </c>
      <c r="B34" s="103" t="s">
        <v>80</v>
      </c>
      <c r="C34" s="75" t="s">
        <v>48</v>
      </c>
      <c r="D34" s="75" t="s">
        <v>153</v>
      </c>
      <c r="E34" s="97" t="s">
        <v>147</v>
      </c>
      <c r="F34" s="148" t="s">
        <v>50</v>
      </c>
      <c r="G34" s="157" t="s">
        <v>31</v>
      </c>
      <c r="H34" s="84" t="s">
        <v>90</v>
      </c>
      <c r="I34" s="65" t="s">
        <v>154</v>
      </c>
      <c r="J34" s="85" t="s">
        <v>155</v>
      </c>
    </row>
    <row r="35" spans="1:55" s="86" customFormat="1" ht="42" customHeight="1">
      <c r="A35" s="131" t="s">
        <v>253</v>
      </c>
      <c r="B35" s="80" t="s">
        <v>126</v>
      </c>
      <c r="C35" s="66" t="s">
        <v>48</v>
      </c>
      <c r="D35" s="66" t="s">
        <v>156</v>
      </c>
      <c r="E35" s="67" t="s">
        <v>147</v>
      </c>
      <c r="F35" s="149"/>
      <c r="G35" s="157"/>
      <c r="H35" s="87" t="s">
        <v>77</v>
      </c>
      <c r="I35" s="66" t="s">
        <v>154</v>
      </c>
      <c r="J35" s="77" t="s">
        <v>157</v>
      </c>
    </row>
    <row r="36" spans="1:55" s="86" customFormat="1" ht="33" customHeight="1">
      <c r="A36" s="131" t="s">
        <v>253</v>
      </c>
      <c r="B36" s="80" t="s">
        <v>126</v>
      </c>
      <c r="C36" s="66" t="s">
        <v>49</v>
      </c>
      <c r="D36" s="66" t="s">
        <v>158</v>
      </c>
      <c r="E36" s="67" t="s">
        <v>147</v>
      </c>
      <c r="F36" s="149"/>
      <c r="G36" s="157"/>
      <c r="H36" s="87" t="s">
        <v>77</v>
      </c>
      <c r="I36" s="66" t="s">
        <v>154</v>
      </c>
      <c r="J36" s="77" t="s">
        <v>159</v>
      </c>
    </row>
    <row r="37" spans="1:55" s="52" customFormat="1" ht="30.9" customHeight="1">
      <c r="A37" s="131" t="s">
        <v>253</v>
      </c>
      <c r="B37" s="80" t="s">
        <v>80</v>
      </c>
      <c r="C37" s="66" t="s">
        <v>49</v>
      </c>
      <c r="D37" s="66" t="s">
        <v>160</v>
      </c>
      <c r="E37" s="67" t="s">
        <v>161</v>
      </c>
      <c r="F37" s="149"/>
      <c r="G37" s="157"/>
      <c r="H37" s="35" t="s">
        <v>77</v>
      </c>
      <c r="I37" s="33" t="s">
        <v>154</v>
      </c>
      <c r="J37" s="31" t="s">
        <v>250</v>
      </c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</row>
    <row r="38" spans="1:55" ht="27.6">
      <c r="A38" s="131" t="s">
        <v>253</v>
      </c>
      <c r="B38" s="80" t="s">
        <v>80</v>
      </c>
      <c r="C38" s="66" t="s">
        <v>49</v>
      </c>
      <c r="D38" s="66" t="s">
        <v>162</v>
      </c>
      <c r="E38" s="67" t="s">
        <v>161</v>
      </c>
      <c r="F38" s="149"/>
      <c r="G38" s="157"/>
      <c r="H38" s="35" t="s">
        <v>77</v>
      </c>
      <c r="I38" s="33" t="s">
        <v>154</v>
      </c>
      <c r="J38" s="31" t="s">
        <v>250</v>
      </c>
    </row>
    <row r="39" spans="1:55" s="50" customFormat="1" ht="41.4">
      <c r="A39" s="127" t="s">
        <v>70</v>
      </c>
      <c r="B39" s="76" t="s">
        <v>126</v>
      </c>
      <c r="C39" s="63" t="s">
        <v>227</v>
      </c>
      <c r="D39" s="66" t="s">
        <v>163</v>
      </c>
      <c r="E39" s="67" t="s">
        <v>93</v>
      </c>
      <c r="F39" s="149"/>
      <c r="G39" s="157"/>
      <c r="H39" s="29" t="s">
        <v>77</v>
      </c>
      <c r="I39" s="27" t="s">
        <v>164</v>
      </c>
      <c r="J39" s="31" t="s">
        <v>165</v>
      </c>
    </row>
    <row r="40" spans="1:55" s="50" customFormat="1" ht="27.6">
      <c r="A40" s="131" t="s">
        <v>253</v>
      </c>
      <c r="B40" s="80" t="s">
        <v>80</v>
      </c>
      <c r="C40" s="66" t="s">
        <v>48</v>
      </c>
      <c r="D40" s="66" t="s">
        <v>166</v>
      </c>
      <c r="E40" s="67" t="s">
        <v>167</v>
      </c>
      <c r="F40" s="149"/>
      <c r="G40" s="157"/>
      <c r="H40" s="35" t="s">
        <v>90</v>
      </c>
      <c r="I40" s="33" t="s">
        <v>168</v>
      </c>
      <c r="J40" s="31" t="s">
        <v>157</v>
      </c>
    </row>
    <row r="41" spans="1:55" s="83" customFormat="1" ht="27.6">
      <c r="A41" s="131" t="s">
        <v>253</v>
      </c>
      <c r="B41" s="80" t="s">
        <v>80</v>
      </c>
      <c r="C41" s="66" t="s">
        <v>49</v>
      </c>
      <c r="D41" s="66" t="s">
        <v>169</v>
      </c>
      <c r="E41" s="67" t="s">
        <v>258</v>
      </c>
      <c r="F41" s="149"/>
      <c r="G41" s="157"/>
      <c r="H41" s="87" t="s">
        <v>90</v>
      </c>
      <c r="I41" s="66" t="s">
        <v>168</v>
      </c>
      <c r="J41" s="77" t="s">
        <v>250</v>
      </c>
    </row>
    <row r="42" spans="1:55" ht="38.25" customHeight="1" thickBot="1">
      <c r="A42" s="132" t="s">
        <v>253</v>
      </c>
      <c r="B42" s="78" t="s">
        <v>80</v>
      </c>
      <c r="C42" s="79" t="s">
        <v>49</v>
      </c>
      <c r="D42" s="64" t="s">
        <v>170</v>
      </c>
      <c r="E42" s="98" t="s">
        <v>30</v>
      </c>
      <c r="F42" s="150"/>
      <c r="G42" s="157"/>
      <c r="H42" s="94" t="s">
        <v>77</v>
      </c>
      <c r="I42" s="91" t="s">
        <v>171</v>
      </c>
      <c r="J42" s="44" t="s">
        <v>250</v>
      </c>
    </row>
    <row r="43" spans="1:55" ht="52.2" customHeight="1">
      <c r="A43" s="135" t="s">
        <v>75</v>
      </c>
      <c r="B43" s="104" t="s">
        <v>80</v>
      </c>
      <c r="C43" s="75" t="s">
        <v>232</v>
      </c>
      <c r="D43" s="75" t="s">
        <v>247</v>
      </c>
      <c r="E43" s="97" t="s">
        <v>260</v>
      </c>
      <c r="F43" s="148" t="s">
        <v>206</v>
      </c>
      <c r="G43" s="157"/>
      <c r="H43" s="53" t="s">
        <v>77</v>
      </c>
      <c r="I43" s="47" t="s">
        <v>207</v>
      </c>
      <c r="J43" s="24" t="s">
        <v>62</v>
      </c>
    </row>
    <row r="44" spans="1:55" ht="41.4">
      <c r="A44" s="127" t="s">
        <v>70</v>
      </c>
      <c r="B44" s="26" t="s">
        <v>56</v>
      </c>
      <c r="C44" s="63" t="s">
        <v>227</v>
      </c>
      <c r="D44" s="66" t="s">
        <v>241</v>
      </c>
      <c r="E44" s="67" t="s">
        <v>243</v>
      </c>
      <c r="F44" s="149"/>
      <c r="G44" s="157"/>
      <c r="H44" s="108" t="s">
        <v>94</v>
      </c>
      <c r="I44" s="27" t="s">
        <v>208</v>
      </c>
      <c r="J44" s="31" t="s">
        <v>209</v>
      </c>
    </row>
    <row r="45" spans="1:55" ht="54.9" customHeight="1" thickBot="1">
      <c r="A45" s="124" t="s">
        <v>75</v>
      </c>
      <c r="B45" s="43" t="s">
        <v>80</v>
      </c>
      <c r="C45" s="64" t="s">
        <v>232</v>
      </c>
      <c r="D45" s="64" t="s">
        <v>210</v>
      </c>
      <c r="E45" s="98" t="s">
        <v>127</v>
      </c>
      <c r="F45" s="150"/>
      <c r="G45" s="157"/>
      <c r="H45" s="45" t="s">
        <v>77</v>
      </c>
      <c r="I45" s="46" t="s">
        <v>211</v>
      </c>
      <c r="J45" s="44" t="s">
        <v>74</v>
      </c>
    </row>
    <row r="46" spans="1:55" s="49" customFormat="1" ht="41.4">
      <c r="A46" s="133" t="s">
        <v>70</v>
      </c>
      <c r="B46" s="73" t="s">
        <v>126</v>
      </c>
      <c r="C46" s="74" t="s">
        <v>227</v>
      </c>
      <c r="D46" s="75" t="s">
        <v>140</v>
      </c>
      <c r="E46" s="97" t="s">
        <v>141</v>
      </c>
      <c r="F46" s="148" t="s">
        <v>264</v>
      </c>
      <c r="G46" s="157"/>
      <c r="H46" s="23" t="s">
        <v>77</v>
      </c>
      <c r="I46" s="21" t="s">
        <v>142</v>
      </c>
      <c r="J46" s="48" t="s">
        <v>143</v>
      </c>
    </row>
    <row r="47" spans="1:55" s="50" customFormat="1" ht="55.2">
      <c r="A47" s="127" t="s">
        <v>70</v>
      </c>
      <c r="B47" s="76" t="s">
        <v>126</v>
      </c>
      <c r="C47" s="63" t="s">
        <v>227</v>
      </c>
      <c r="D47" s="66" t="s">
        <v>144</v>
      </c>
      <c r="E47" s="67" t="s">
        <v>64</v>
      </c>
      <c r="F47" s="149"/>
      <c r="G47" s="157"/>
      <c r="H47" s="29" t="s">
        <v>77</v>
      </c>
      <c r="I47" s="27" t="s">
        <v>145</v>
      </c>
      <c r="J47" s="31" t="s">
        <v>250</v>
      </c>
    </row>
    <row r="48" spans="1:55" s="52" customFormat="1" ht="42" thickBot="1">
      <c r="A48" s="134" t="s">
        <v>70</v>
      </c>
      <c r="B48" s="78" t="s">
        <v>126</v>
      </c>
      <c r="C48" s="79" t="s">
        <v>227</v>
      </c>
      <c r="D48" s="64" t="s">
        <v>146</v>
      </c>
      <c r="E48" s="98" t="s">
        <v>147</v>
      </c>
      <c r="F48" s="150"/>
      <c r="G48" s="157"/>
      <c r="H48" s="96" t="s">
        <v>77</v>
      </c>
      <c r="I48" s="91" t="s">
        <v>148</v>
      </c>
      <c r="J48" s="44" t="s">
        <v>250</v>
      </c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</row>
    <row r="49" spans="1:10" ht="55.2">
      <c r="A49" s="135" t="s">
        <v>75</v>
      </c>
      <c r="B49" s="102" t="s">
        <v>80</v>
      </c>
      <c r="C49" s="75" t="s">
        <v>232</v>
      </c>
      <c r="D49" s="75" t="s">
        <v>246</v>
      </c>
      <c r="E49" s="97" t="s">
        <v>245</v>
      </c>
      <c r="F49" s="148" t="s">
        <v>149</v>
      </c>
      <c r="G49" s="157"/>
      <c r="H49" s="110" t="s">
        <v>77</v>
      </c>
      <c r="I49" s="47" t="s">
        <v>150</v>
      </c>
      <c r="J49" s="48" t="s">
        <v>250</v>
      </c>
    </row>
    <row r="50" spans="1:10" s="83" customFormat="1" ht="51.75" customHeight="1" thickBot="1">
      <c r="A50" s="124" t="s">
        <v>75</v>
      </c>
      <c r="B50" s="82" t="s">
        <v>80</v>
      </c>
      <c r="C50" s="64" t="s">
        <v>232</v>
      </c>
      <c r="D50" s="64" t="s">
        <v>151</v>
      </c>
      <c r="E50" s="98" t="s">
        <v>242</v>
      </c>
      <c r="F50" s="150"/>
      <c r="G50" s="158"/>
      <c r="H50" s="111" t="s">
        <v>94</v>
      </c>
      <c r="I50" s="64" t="s">
        <v>152</v>
      </c>
      <c r="J50" s="72" t="s">
        <v>250</v>
      </c>
    </row>
    <row r="51" spans="1:10" ht="52.5" customHeight="1">
      <c r="A51" s="135" t="s">
        <v>75</v>
      </c>
      <c r="B51" s="104" t="s">
        <v>80</v>
      </c>
      <c r="C51" s="75" t="s">
        <v>232</v>
      </c>
      <c r="D51" s="75" t="s">
        <v>172</v>
      </c>
      <c r="E51" s="97" t="s">
        <v>260</v>
      </c>
      <c r="F51" s="151" t="s">
        <v>248</v>
      </c>
      <c r="G51" s="145" t="s">
        <v>32</v>
      </c>
      <c r="H51" s="53" t="s">
        <v>77</v>
      </c>
      <c r="I51" s="47" t="s">
        <v>173</v>
      </c>
      <c r="J51" s="48" t="s">
        <v>74</v>
      </c>
    </row>
    <row r="52" spans="1:10" s="83" customFormat="1" ht="52.5" customHeight="1">
      <c r="A52" s="128" t="s">
        <v>75</v>
      </c>
      <c r="B52" s="88" t="s">
        <v>80</v>
      </c>
      <c r="C52" s="66" t="s">
        <v>232</v>
      </c>
      <c r="D52" s="66" t="s">
        <v>174</v>
      </c>
      <c r="E52" s="67" t="s">
        <v>260</v>
      </c>
      <c r="F52" s="152"/>
      <c r="G52" s="146"/>
      <c r="H52" s="106" t="s">
        <v>77</v>
      </c>
      <c r="I52" s="66" t="s">
        <v>173</v>
      </c>
      <c r="J52" s="77" t="s">
        <v>250</v>
      </c>
    </row>
    <row r="53" spans="1:10" ht="50.25" customHeight="1">
      <c r="A53" s="127" t="s">
        <v>70</v>
      </c>
      <c r="B53" s="54" t="s">
        <v>126</v>
      </c>
      <c r="C53" s="68" t="s">
        <v>233</v>
      </c>
      <c r="D53" s="69" t="s">
        <v>175</v>
      </c>
      <c r="E53" s="70" t="s">
        <v>127</v>
      </c>
      <c r="F53" s="152"/>
      <c r="G53" s="146"/>
      <c r="H53" s="107" t="s">
        <v>77</v>
      </c>
      <c r="I53" s="55" t="s">
        <v>176</v>
      </c>
      <c r="J53" s="56" t="s">
        <v>251</v>
      </c>
    </row>
    <row r="54" spans="1:10" ht="48.75" customHeight="1">
      <c r="A54" s="127" t="s">
        <v>70</v>
      </c>
      <c r="B54" s="36" t="s">
        <v>126</v>
      </c>
      <c r="C54" s="68" t="s">
        <v>233</v>
      </c>
      <c r="D54" s="66" t="s">
        <v>177</v>
      </c>
      <c r="E54" s="71" t="s">
        <v>64</v>
      </c>
      <c r="F54" s="152"/>
      <c r="G54" s="146"/>
      <c r="H54" s="100" t="s">
        <v>77</v>
      </c>
      <c r="I54" s="27" t="s">
        <v>178</v>
      </c>
      <c r="J54" s="30" t="s">
        <v>179</v>
      </c>
    </row>
    <row r="55" spans="1:10" ht="48.75" customHeight="1">
      <c r="A55" s="127" t="s">
        <v>70</v>
      </c>
      <c r="B55" s="36" t="s">
        <v>126</v>
      </c>
      <c r="C55" s="68" t="s">
        <v>233</v>
      </c>
      <c r="D55" s="66" t="s">
        <v>180</v>
      </c>
      <c r="E55" s="71" t="s">
        <v>64</v>
      </c>
      <c r="F55" s="152"/>
      <c r="G55" s="146"/>
      <c r="H55" s="100" t="s">
        <v>77</v>
      </c>
      <c r="I55" s="27" t="s">
        <v>181</v>
      </c>
      <c r="J55" s="30" t="s">
        <v>182</v>
      </c>
    </row>
    <row r="56" spans="1:10" ht="59.25" customHeight="1">
      <c r="A56" s="127" t="s">
        <v>70</v>
      </c>
      <c r="B56" s="36" t="s">
        <v>126</v>
      </c>
      <c r="C56" s="68" t="s">
        <v>233</v>
      </c>
      <c r="D56" s="66" t="s">
        <v>183</v>
      </c>
      <c r="E56" s="71" t="s">
        <v>64</v>
      </c>
      <c r="F56" s="152"/>
      <c r="G56" s="146"/>
      <c r="H56" s="108" t="s">
        <v>90</v>
      </c>
      <c r="I56" s="27" t="s">
        <v>176</v>
      </c>
      <c r="J56" s="30" t="s">
        <v>179</v>
      </c>
    </row>
    <row r="57" spans="1:10" ht="66.75" customHeight="1">
      <c r="A57" s="127" t="s">
        <v>70</v>
      </c>
      <c r="B57" s="36" t="s">
        <v>126</v>
      </c>
      <c r="C57" s="68" t="s">
        <v>233</v>
      </c>
      <c r="D57" s="66" t="s">
        <v>184</v>
      </c>
      <c r="E57" s="71" t="s">
        <v>64</v>
      </c>
      <c r="F57" s="152"/>
      <c r="G57" s="146"/>
      <c r="H57" s="100" t="s">
        <v>77</v>
      </c>
      <c r="I57" s="27" t="s">
        <v>185</v>
      </c>
      <c r="J57" s="30" t="s">
        <v>179</v>
      </c>
    </row>
    <row r="58" spans="1:10" ht="59.25" customHeight="1">
      <c r="A58" s="127" t="s">
        <v>70</v>
      </c>
      <c r="B58" s="36" t="s">
        <v>126</v>
      </c>
      <c r="C58" s="68" t="s">
        <v>233</v>
      </c>
      <c r="D58" s="66" t="s">
        <v>186</v>
      </c>
      <c r="E58" s="71" t="s">
        <v>64</v>
      </c>
      <c r="F58" s="152"/>
      <c r="G58" s="146"/>
      <c r="H58" s="100" t="s">
        <v>77</v>
      </c>
      <c r="I58" s="27" t="s">
        <v>187</v>
      </c>
      <c r="J58" s="30" t="s">
        <v>188</v>
      </c>
    </row>
    <row r="59" spans="1:10" ht="66" customHeight="1">
      <c r="A59" s="127" t="s">
        <v>70</v>
      </c>
      <c r="B59" s="36" t="s">
        <v>126</v>
      </c>
      <c r="C59" s="68" t="s">
        <v>233</v>
      </c>
      <c r="D59" s="66" t="s">
        <v>189</v>
      </c>
      <c r="E59" s="71" t="s">
        <v>64</v>
      </c>
      <c r="F59" s="152"/>
      <c r="G59" s="146"/>
      <c r="H59" s="100" t="s">
        <v>77</v>
      </c>
      <c r="I59" s="27" t="s">
        <v>190</v>
      </c>
      <c r="J59" s="31" t="s">
        <v>191</v>
      </c>
    </row>
    <row r="60" spans="1:10" ht="62.25" customHeight="1">
      <c r="A60" s="127" t="s">
        <v>70</v>
      </c>
      <c r="B60" s="36" t="s">
        <v>126</v>
      </c>
      <c r="C60" s="68" t="s">
        <v>233</v>
      </c>
      <c r="D60" s="66" t="s">
        <v>192</v>
      </c>
      <c r="E60" s="71" t="s">
        <v>64</v>
      </c>
      <c r="F60" s="152"/>
      <c r="G60" s="146"/>
      <c r="H60" s="100" t="s">
        <v>77</v>
      </c>
      <c r="I60" s="27" t="s">
        <v>193</v>
      </c>
      <c r="J60" s="30" t="s">
        <v>252</v>
      </c>
    </row>
    <row r="61" spans="1:10" ht="55.2">
      <c r="A61" s="127" t="s">
        <v>70</v>
      </c>
      <c r="B61" s="36" t="s">
        <v>126</v>
      </c>
      <c r="C61" s="68" t="s">
        <v>233</v>
      </c>
      <c r="D61" s="66" t="s">
        <v>194</v>
      </c>
      <c r="E61" s="71" t="s">
        <v>64</v>
      </c>
      <c r="F61" s="152"/>
      <c r="G61" s="146"/>
      <c r="H61" s="100" t="s">
        <v>77</v>
      </c>
      <c r="I61" s="27" t="s">
        <v>195</v>
      </c>
      <c r="J61" s="30" t="s">
        <v>196</v>
      </c>
    </row>
    <row r="62" spans="1:10" ht="41.4">
      <c r="A62" s="127" t="s">
        <v>70</v>
      </c>
      <c r="B62" s="36" t="s">
        <v>126</v>
      </c>
      <c r="C62" s="68" t="s">
        <v>233</v>
      </c>
      <c r="D62" s="66" t="s">
        <v>197</v>
      </c>
      <c r="E62" s="71" t="s">
        <v>64</v>
      </c>
      <c r="F62" s="152"/>
      <c r="G62" s="146"/>
      <c r="H62" s="100" t="s">
        <v>77</v>
      </c>
      <c r="I62" s="27" t="s">
        <v>198</v>
      </c>
      <c r="J62" s="30" t="s">
        <v>199</v>
      </c>
    </row>
    <row r="63" spans="1:10" ht="55.2">
      <c r="A63" s="127" t="s">
        <v>70</v>
      </c>
      <c r="B63" s="36" t="s">
        <v>126</v>
      </c>
      <c r="C63" s="68" t="s">
        <v>233</v>
      </c>
      <c r="D63" s="66" t="s">
        <v>200</v>
      </c>
      <c r="E63" s="71" t="s">
        <v>64</v>
      </c>
      <c r="F63" s="152"/>
      <c r="G63" s="146"/>
      <c r="H63" s="100" t="s">
        <v>77</v>
      </c>
      <c r="I63" s="27" t="s">
        <v>201</v>
      </c>
      <c r="J63" s="30" t="s">
        <v>202</v>
      </c>
    </row>
    <row r="64" spans="1:10" ht="41.4">
      <c r="A64" s="127" t="s">
        <v>70</v>
      </c>
      <c r="B64" s="36" t="s">
        <v>126</v>
      </c>
      <c r="C64" s="68" t="s">
        <v>233</v>
      </c>
      <c r="D64" s="66" t="s">
        <v>203</v>
      </c>
      <c r="E64" s="71" t="s">
        <v>64</v>
      </c>
      <c r="F64" s="152"/>
      <c r="G64" s="146"/>
      <c r="H64" s="100" t="s">
        <v>77</v>
      </c>
      <c r="I64" s="27" t="s">
        <v>204</v>
      </c>
      <c r="J64" s="30" t="s">
        <v>205</v>
      </c>
    </row>
    <row r="65" spans="1:10" ht="39.9" customHeight="1" thickBot="1">
      <c r="A65" s="134" t="s">
        <v>70</v>
      </c>
      <c r="B65" s="39" t="s">
        <v>126</v>
      </c>
      <c r="C65" s="61" t="s">
        <v>233</v>
      </c>
      <c r="D65" s="62" t="s">
        <v>228</v>
      </c>
      <c r="E65" s="105" t="s">
        <v>127</v>
      </c>
      <c r="F65" s="153"/>
      <c r="G65" s="147"/>
      <c r="H65" s="41" t="s">
        <v>77</v>
      </c>
      <c r="I65" s="42" t="s">
        <v>128</v>
      </c>
      <c r="J65" s="40" t="s">
        <v>250</v>
      </c>
    </row>
    <row r="66" spans="1:10" ht="5.25" customHeight="1"/>
    <row r="79" spans="1:10">
      <c r="D79" s="58"/>
    </row>
    <row r="82" spans="4:10">
      <c r="D82" s="58"/>
      <c r="E82" s="58"/>
      <c r="F82" s="120"/>
      <c r="G82" s="58"/>
      <c r="J82" s="58"/>
    </row>
    <row r="83" spans="4:10">
      <c r="D83" s="58"/>
      <c r="E83" s="58"/>
      <c r="F83" s="120"/>
      <c r="G83" s="58"/>
      <c r="J83" s="58"/>
    </row>
    <row r="84" spans="4:10">
      <c r="D84" s="58"/>
      <c r="E84" s="58"/>
      <c r="F84" s="120"/>
      <c r="G84" s="58"/>
      <c r="J84" s="58"/>
    </row>
    <row r="85" spans="4:10">
      <c r="D85" s="58"/>
      <c r="E85" s="58"/>
      <c r="F85" s="120"/>
      <c r="G85" s="58"/>
      <c r="J85" s="58"/>
    </row>
    <row r="86" spans="4:10">
      <c r="E86" s="58"/>
      <c r="F86" s="120"/>
      <c r="G86" s="58"/>
      <c r="J86" s="58"/>
    </row>
    <row r="87" spans="4:10">
      <c r="D87" s="58"/>
      <c r="E87" s="58"/>
      <c r="F87" s="120"/>
      <c r="G87" s="58"/>
      <c r="J87" s="58"/>
    </row>
    <row r="88" spans="4:10">
      <c r="D88" s="58"/>
      <c r="E88" s="58"/>
      <c r="F88" s="120"/>
      <c r="G88" s="58"/>
      <c r="J88" s="58"/>
    </row>
    <row r="89" spans="4:10">
      <c r="D89" s="58"/>
      <c r="E89" s="58"/>
      <c r="F89" s="120"/>
      <c r="G89" s="58"/>
      <c r="J89" s="58"/>
    </row>
    <row r="90" spans="4:10">
      <c r="D90" s="58"/>
      <c r="E90" s="58"/>
      <c r="F90" s="120"/>
      <c r="G90" s="58"/>
      <c r="J90" s="58"/>
    </row>
    <row r="91" spans="4:10">
      <c r="D91" s="58"/>
      <c r="E91" s="58"/>
      <c r="F91" s="120"/>
      <c r="G91" s="58"/>
      <c r="J91" s="58"/>
    </row>
    <row r="92" spans="4:10">
      <c r="E92" s="58"/>
      <c r="F92" s="120"/>
      <c r="G92" s="58"/>
      <c r="J92" s="58"/>
    </row>
    <row r="93" spans="4:10">
      <c r="E93" s="58"/>
      <c r="F93" s="120"/>
      <c r="G93" s="58"/>
      <c r="J93" s="58"/>
    </row>
    <row r="94" spans="4:10">
      <c r="E94" s="58"/>
      <c r="F94" s="120"/>
      <c r="G94" s="58"/>
      <c r="J94" s="58"/>
    </row>
    <row r="95" spans="4:10">
      <c r="E95" s="58"/>
      <c r="F95" s="120"/>
      <c r="G95" s="58"/>
      <c r="J95" s="58"/>
    </row>
    <row r="96" spans="4:10">
      <c r="E96" s="58"/>
      <c r="F96" s="120"/>
      <c r="G96" s="58"/>
      <c r="J96" s="58"/>
    </row>
    <row r="97" spans="5:10">
      <c r="E97" s="58"/>
      <c r="F97" s="120"/>
      <c r="G97" s="58"/>
      <c r="J97" s="58"/>
    </row>
    <row r="98" spans="5:10">
      <c r="E98" s="58"/>
      <c r="F98" s="120"/>
      <c r="G98" s="58"/>
      <c r="J98" s="58"/>
    </row>
  </sheetData>
  <autoFilter ref="A1:J66" xr:uid="{7533898D-DD73-4777-A91B-3FC456AEFCB6}"/>
  <mergeCells count="13">
    <mergeCell ref="G51:G65"/>
    <mergeCell ref="F46:F48"/>
    <mergeCell ref="F49:F50"/>
    <mergeCell ref="F51:F65"/>
    <mergeCell ref="F2:F4"/>
    <mergeCell ref="G2:G4"/>
    <mergeCell ref="F34:F42"/>
    <mergeCell ref="G34:G50"/>
    <mergeCell ref="F32:F33"/>
    <mergeCell ref="G32:G33"/>
    <mergeCell ref="G5:G31"/>
    <mergeCell ref="F5:F31"/>
    <mergeCell ref="F43:F45"/>
  </mergeCells>
  <pageMargins left="0.511811024" right="0.511811024" top="0.78740157499999996" bottom="0.78740157499999996" header="0.31496062000000002" footer="0.31496062000000002"/>
  <pageSetup paperSize="9" orientation="portrait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4CD1-DECD-B04F-A305-81D159B4E08D}">
  <sheetPr>
    <tabColor theme="5"/>
  </sheetPr>
  <dimension ref="A1:S67"/>
  <sheetViews>
    <sheetView zoomScale="90" zoomScaleNormal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9" sqref="C9"/>
    </sheetView>
  </sheetViews>
  <sheetFormatPr defaultColWidth="11" defaultRowHeight="15.6"/>
  <cols>
    <col min="1" max="1" width="11" style="5"/>
    <col min="2" max="2" width="36.3984375" customWidth="1"/>
    <col min="3" max="3" width="27.8984375" customWidth="1"/>
    <col min="4" max="6" width="4.5" bestFit="1" customWidth="1"/>
    <col min="7" max="8" width="4.5" customWidth="1"/>
    <col min="9" max="10" width="4.5" bestFit="1" customWidth="1"/>
    <col min="11" max="13" width="4.5" customWidth="1"/>
    <col min="14" max="15" width="11" style="5"/>
    <col min="16" max="16" width="22.8984375" style="5" customWidth="1"/>
    <col min="17" max="17" width="19" style="5" customWidth="1"/>
    <col min="18" max="18" width="21" style="5" customWidth="1"/>
    <col min="19" max="16384" width="11" style="5"/>
  </cols>
  <sheetData>
    <row r="1" spans="1:19">
      <c r="A1" s="175" t="s">
        <v>24</v>
      </c>
      <c r="B1" s="176" t="s">
        <v>265</v>
      </c>
      <c r="C1" s="176" t="s">
        <v>2</v>
      </c>
      <c r="D1" s="177" t="s">
        <v>219</v>
      </c>
      <c r="E1" s="178"/>
      <c r="F1" s="178"/>
      <c r="G1" s="178"/>
      <c r="H1" s="178"/>
      <c r="I1" s="178"/>
      <c r="J1" s="178"/>
      <c r="K1" s="178"/>
      <c r="L1" s="178"/>
      <c r="M1" s="179"/>
    </row>
    <row r="2" spans="1:19" ht="26.25" customHeight="1">
      <c r="A2" s="175"/>
      <c r="B2" s="176"/>
      <c r="C2" s="176"/>
      <c r="D2" s="169" t="s">
        <v>0</v>
      </c>
      <c r="E2" s="170"/>
      <c r="F2" s="171"/>
      <c r="G2" s="172" t="s">
        <v>1</v>
      </c>
      <c r="H2" s="173"/>
      <c r="I2" s="173"/>
      <c r="J2" s="173"/>
      <c r="K2" s="173"/>
      <c r="L2" s="173"/>
      <c r="M2" s="173"/>
    </row>
    <row r="3" spans="1:19" ht="138">
      <c r="A3" s="175"/>
      <c r="B3" s="176"/>
      <c r="C3" s="176"/>
      <c r="D3" s="8" t="s">
        <v>235</v>
      </c>
      <c r="E3" s="8" t="s">
        <v>47</v>
      </c>
      <c r="F3" s="8" t="s">
        <v>231</v>
      </c>
      <c r="G3" s="7" t="s">
        <v>232</v>
      </c>
      <c r="H3" s="7" t="s">
        <v>233</v>
      </c>
      <c r="I3" s="7" t="s">
        <v>48</v>
      </c>
      <c r="J3" s="7" t="s">
        <v>49</v>
      </c>
      <c r="K3" s="7" t="s">
        <v>230</v>
      </c>
      <c r="L3" s="7" t="s">
        <v>226</v>
      </c>
      <c r="M3" s="7" t="s">
        <v>21</v>
      </c>
    </row>
    <row r="4" spans="1:19" ht="15.9" customHeight="1">
      <c r="A4" s="174" t="s">
        <v>27</v>
      </c>
      <c r="B4" s="180" t="s">
        <v>236</v>
      </c>
      <c r="C4" s="3" t="s">
        <v>6</v>
      </c>
      <c r="D4" s="4">
        <v>-13</v>
      </c>
      <c r="E4" s="4">
        <v>-8</v>
      </c>
      <c r="F4" s="4" t="s">
        <v>33</v>
      </c>
      <c r="G4" s="4" t="s">
        <v>33</v>
      </c>
      <c r="H4" s="4" t="s">
        <v>33</v>
      </c>
      <c r="I4" s="4" t="s">
        <v>33</v>
      </c>
      <c r="J4" s="4" t="s">
        <v>33</v>
      </c>
      <c r="K4" s="4" t="s">
        <v>33</v>
      </c>
      <c r="L4" s="4" t="s">
        <v>33</v>
      </c>
      <c r="M4" s="4" t="s">
        <v>33</v>
      </c>
      <c r="O4" s="13" t="s">
        <v>37</v>
      </c>
      <c r="P4" s="12"/>
      <c r="Q4" s="12"/>
      <c r="R4" s="12"/>
      <c r="S4" s="12"/>
    </row>
    <row r="5" spans="1:19">
      <c r="A5" s="174"/>
      <c r="B5" s="181"/>
      <c r="C5" s="138" t="s">
        <v>3</v>
      </c>
      <c r="D5" s="2">
        <v>-1</v>
      </c>
      <c r="E5" s="2">
        <v>-1</v>
      </c>
      <c r="F5" s="2"/>
      <c r="G5" s="2"/>
      <c r="H5" s="2"/>
      <c r="I5" s="2"/>
      <c r="J5" s="2"/>
      <c r="K5" s="2"/>
      <c r="L5" s="2"/>
      <c r="M5" s="2"/>
      <c r="O5" s="186" t="s">
        <v>38</v>
      </c>
      <c r="P5" s="14" t="s">
        <v>39</v>
      </c>
      <c r="Q5" s="15" t="s">
        <v>7</v>
      </c>
      <c r="R5" s="16" t="s">
        <v>8</v>
      </c>
      <c r="S5" s="17" t="s">
        <v>9</v>
      </c>
    </row>
    <row r="6" spans="1:19">
      <c r="A6" s="174"/>
      <c r="B6" s="181"/>
      <c r="C6" s="138" t="s">
        <v>220</v>
      </c>
      <c r="D6" s="2">
        <v>2</v>
      </c>
      <c r="E6" s="2">
        <v>2</v>
      </c>
      <c r="F6" s="2"/>
      <c r="G6" s="2"/>
      <c r="H6" s="2"/>
      <c r="I6" s="2"/>
      <c r="J6" s="2"/>
      <c r="K6" s="2"/>
      <c r="L6" s="2"/>
      <c r="M6" s="2"/>
      <c r="O6" s="186"/>
      <c r="P6" s="60" t="s">
        <v>220</v>
      </c>
      <c r="Q6" s="17" t="s">
        <v>225</v>
      </c>
      <c r="R6" s="16" t="s">
        <v>77</v>
      </c>
      <c r="S6" s="15" t="s">
        <v>90</v>
      </c>
    </row>
    <row r="7" spans="1:19">
      <c r="A7" s="174"/>
      <c r="B7" s="181"/>
      <c r="C7" s="138" t="s">
        <v>35</v>
      </c>
      <c r="D7" s="2">
        <v>3</v>
      </c>
      <c r="E7" s="2">
        <v>1</v>
      </c>
      <c r="F7" s="2"/>
      <c r="G7" s="2"/>
      <c r="H7" s="2"/>
      <c r="I7" s="2"/>
      <c r="J7" s="2"/>
      <c r="K7" s="2"/>
      <c r="L7" s="2"/>
      <c r="M7" s="2"/>
      <c r="O7" s="186"/>
      <c r="P7" s="18" t="s">
        <v>40</v>
      </c>
      <c r="Q7" s="17" t="s">
        <v>11</v>
      </c>
      <c r="R7" s="16" t="s">
        <v>10</v>
      </c>
      <c r="S7" s="15" t="s">
        <v>34</v>
      </c>
    </row>
    <row r="8" spans="1:19">
      <c r="A8" s="174"/>
      <c r="B8" s="181"/>
      <c r="C8" s="138" t="s">
        <v>221</v>
      </c>
      <c r="D8" s="2">
        <v>3</v>
      </c>
      <c r="E8" s="2">
        <v>2</v>
      </c>
      <c r="F8" s="2"/>
      <c r="G8" s="2"/>
      <c r="H8" s="2"/>
      <c r="I8" s="2"/>
      <c r="J8" s="2"/>
      <c r="K8" s="2"/>
      <c r="L8" s="2"/>
      <c r="M8" s="2"/>
      <c r="O8" s="186"/>
      <c r="P8" s="18" t="s">
        <v>222</v>
      </c>
      <c r="Q8" s="17" t="s">
        <v>14</v>
      </c>
      <c r="R8" s="16" t="s">
        <v>13</v>
      </c>
      <c r="S8" s="15" t="s">
        <v>12</v>
      </c>
    </row>
    <row r="9" spans="1:19">
      <c r="A9" s="174"/>
      <c r="B9" s="181"/>
      <c r="C9" s="138" t="s">
        <v>36</v>
      </c>
      <c r="D9" s="2">
        <v>1</v>
      </c>
      <c r="E9" s="2">
        <v>1</v>
      </c>
      <c r="F9" s="2"/>
      <c r="G9" s="2"/>
      <c r="H9" s="2"/>
      <c r="I9" s="2"/>
      <c r="J9" s="2"/>
      <c r="K9" s="2"/>
      <c r="L9" s="2"/>
      <c r="M9" s="2"/>
      <c r="O9" s="186"/>
      <c r="P9" s="18" t="s">
        <v>41</v>
      </c>
      <c r="Q9" s="17" t="s">
        <v>42</v>
      </c>
      <c r="R9" s="16" t="s">
        <v>43</v>
      </c>
      <c r="S9" s="15" t="s">
        <v>20</v>
      </c>
    </row>
    <row r="10" spans="1:19">
      <c r="A10" s="174"/>
      <c r="B10" s="181"/>
      <c r="C10" s="138" t="s">
        <v>4</v>
      </c>
      <c r="D10" s="2">
        <v>2</v>
      </c>
      <c r="E10" s="2">
        <v>2</v>
      </c>
      <c r="F10" s="2"/>
      <c r="G10" s="2"/>
      <c r="H10" s="2"/>
      <c r="I10" s="2"/>
      <c r="J10" s="2"/>
      <c r="K10" s="2"/>
      <c r="L10" s="2"/>
      <c r="M10" s="2"/>
      <c r="O10" s="186"/>
      <c r="P10" s="18" t="s">
        <v>44</v>
      </c>
      <c r="Q10" s="17" t="s">
        <v>223</v>
      </c>
      <c r="R10" s="16" t="s">
        <v>224</v>
      </c>
      <c r="S10" s="15" t="s">
        <v>15</v>
      </c>
    </row>
    <row r="11" spans="1:19">
      <c r="A11" s="174"/>
      <c r="B11" s="182"/>
      <c r="C11" s="138" t="s">
        <v>5</v>
      </c>
      <c r="D11" s="2">
        <v>1</v>
      </c>
      <c r="E11" s="2">
        <v>1</v>
      </c>
      <c r="F11" s="2"/>
      <c r="G11" s="2"/>
      <c r="H11" s="2"/>
      <c r="I11" s="2"/>
      <c r="J11" s="2"/>
      <c r="K11" s="2"/>
      <c r="L11" s="2"/>
      <c r="M11" s="2"/>
      <c r="O11" s="186"/>
      <c r="P11" s="18" t="s">
        <v>45</v>
      </c>
      <c r="Q11" s="17" t="s">
        <v>18</v>
      </c>
      <c r="R11" s="16" t="s">
        <v>17</v>
      </c>
      <c r="S11" s="15" t="s">
        <v>16</v>
      </c>
    </row>
    <row r="12" spans="1:19" ht="15.9" customHeight="1">
      <c r="A12" s="174" t="s">
        <v>28</v>
      </c>
      <c r="B12" s="180" t="s">
        <v>268</v>
      </c>
      <c r="C12" s="3" t="s">
        <v>6</v>
      </c>
      <c r="D12" s="4">
        <v>-13</v>
      </c>
      <c r="E12" s="4">
        <v>-13</v>
      </c>
      <c r="F12" s="4">
        <v>-13</v>
      </c>
      <c r="G12" s="4">
        <v>-14</v>
      </c>
      <c r="H12" s="4">
        <v>0</v>
      </c>
      <c r="I12" s="4">
        <v>0</v>
      </c>
      <c r="J12" s="4" t="s">
        <v>33</v>
      </c>
      <c r="K12" s="4">
        <v>-17</v>
      </c>
      <c r="L12" s="4">
        <v>-11</v>
      </c>
      <c r="M12" s="4">
        <v>-10</v>
      </c>
    </row>
    <row r="13" spans="1:19">
      <c r="A13" s="174"/>
      <c r="B13" s="181"/>
      <c r="C13" s="138" t="s">
        <v>3</v>
      </c>
      <c r="D13" s="2">
        <v>-1</v>
      </c>
      <c r="E13" s="2">
        <v>-1</v>
      </c>
      <c r="F13" s="2">
        <v>-1</v>
      </c>
      <c r="G13" s="2">
        <v>-1</v>
      </c>
      <c r="H13" s="2"/>
      <c r="I13" s="2"/>
      <c r="J13" s="2"/>
      <c r="K13" s="2">
        <v>-1</v>
      </c>
      <c r="L13" s="2">
        <v>-1</v>
      </c>
      <c r="M13" s="2">
        <v>-1</v>
      </c>
    </row>
    <row r="14" spans="1:19">
      <c r="A14" s="174"/>
      <c r="B14" s="181"/>
      <c r="C14" s="138" t="s">
        <v>220</v>
      </c>
      <c r="D14" s="2">
        <v>3</v>
      </c>
      <c r="E14" s="2">
        <v>2</v>
      </c>
      <c r="F14" s="2">
        <v>3</v>
      </c>
      <c r="G14" s="2">
        <v>2</v>
      </c>
      <c r="H14" s="2"/>
      <c r="I14" s="2"/>
      <c r="J14" s="2"/>
      <c r="K14" s="2">
        <v>3</v>
      </c>
      <c r="L14" s="2">
        <v>3</v>
      </c>
      <c r="M14" s="2">
        <v>1</v>
      </c>
    </row>
    <row r="15" spans="1:19">
      <c r="A15" s="174"/>
      <c r="B15" s="181"/>
      <c r="C15" s="138" t="s">
        <v>35</v>
      </c>
      <c r="D15" s="2">
        <v>2</v>
      </c>
      <c r="E15" s="2">
        <v>3</v>
      </c>
      <c r="F15" s="2">
        <v>2</v>
      </c>
      <c r="G15" s="2">
        <v>3</v>
      </c>
      <c r="H15" s="2"/>
      <c r="I15" s="2"/>
      <c r="J15" s="2"/>
      <c r="K15" s="2">
        <v>3</v>
      </c>
      <c r="L15" s="2">
        <v>1</v>
      </c>
      <c r="M15" s="2">
        <v>1</v>
      </c>
    </row>
    <row r="16" spans="1:19">
      <c r="A16" s="174"/>
      <c r="B16" s="181"/>
      <c r="C16" s="138" t="s">
        <v>19</v>
      </c>
      <c r="D16" s="2">
        <v>3</v>
      </c>
      <c r="E16" s="2">
        <v>3</v>
      </c>
      <c r="F16" s="2">
        <v>3</v>
      </c>
      <c r="G16" s="2">
        <v>3</v>
      </c>
      <c r="H16" s="2"/>
      <c r="I16" s="2"/>
      <c r="J16" s="2"/>
      <c r="K16" s="2">
        <v>2</v>
      </c>
      <c r="L16" s="2">
        <v>3</v>
      </c>
      <c r="M16" s="2">
        <v>3</v>
      </c>
    </row>
    <row r="17" spans="1:13">
      <c r="A17" s="174"/>
      <c r="B17" s="181"/>
      <c r="C17" s="138" t="s">
        <v>36</v>
      </c>
      <c r="D17" s="2">
        <v>1</v>
      </c>
      <c r="E17" s="2">
        <v>1</v>
      </c>
      <c r="F17" s="2">
        <v>1</v>
      </c>
      <c r="G17" s="2">
        <v>2</v>
      </c>
      <c r="H17" s="2"/>
      <c r="I17" s="2"/>
      <c r="J17" s="2"/>
      <c r="K17" s="2">
        <v>3</v>
      </c>
      <c r="L17" s="2">
        <v>3</v>
      </c>
      <c r="M17" s="2">
        <v>3</v>
      </c>
    </row>
    <row r="18" spans="1:13">
      <c r="A18" s="174"/>
      <c r="B18" s="181"/>
      <c r="C18" s="138" t="s">
        <v>4</v>
      </c>
      <c r="D18" s="2">
        <v>2</v>
      </c>
      <c r="E18" s="2">
        <v>2</v>
      </c>
      <c r="F18" s="2">
        <v>2</v>
      </c>
      <c r="G18" s="2">
        <v>2</v>
      </c>
      <c r="H18" s="2"/>
      <c r="I18" s="2"/>
      <c r="J18" s="2"/>
      <c r="K18" s="2">
        <v>2</v>
      </c>
      <c r="L18" s="2">
        <v>1</v>
      </c>
      <c r="M18" s="2">
        <v>2</v>
      </c>
    </row>
    <row r="19" spans="1:13">
      <c r="A19" s="174"/>
      <c r="B19" s="182"/>
      <c r="C19" s="138" t="s">
        <v>5</v>
      </c>
      <c r="D19" s="2">
        <v>1</v>
      </c>
      <c r="E19" s="2">
        <v>1</v>
      </c>
      <c r="F19" s="2">
        <v>1</v>
      </c>
      <c r="G19" s="2">
        <v>1</v>
      </c>
      <c r="H19" s="2"/>
      <c r="I19" s="2"/>
      <c r="J19" s="2"/>
      <c r="K19" s="2">
        <v>1</v>
      </c>
      <c r="L19" s="2">
        <v>1</v>
      </c>
      <c r="M19" s="2">
        <v>1</v>
      </c>
    </row>
    <row r="20" spans="1:13" ht="15.9" customHeight="1">
      <c r="A20" s="174" t="s">
        <v>26</v>
      </c>
      <c r="B20" s="180" t="s">
        <v>237</v>
      </c>
      <c r="C20" s="3" t="s">
        <v>6</v>
      </c>
      <c r="D20" s="4" t="s">
        <v>33</v>
      </c>
      <c r="E20" s="4" t="s">
        <v>33</v>
      </c>
      <c r="F20" s="4" t="s">
        <v>33</v>
      </c>
      <c r="G20" s="4">
        <v>0</v>
      </c>
      <c r="H20" s="4">
        <v>0</v>
      </c>
      <c r="I20" s="4">
        <v>0</v>
      </c>
      <c r="J20" s="4">
        <v>0</v>
      </c>
      <c r="K20" s="4">
        <v>-11</v>
      </c>
      <c r="L20" s="4">
        <v>-9</v>
      </c>
      <c r="M20" s="4">
        <v>0</v>
      </c>
    </row>
    <row r="21" spans="1:13">
      <c r="A21" s="174"/>
      <c r="B21" s="181"/>
      <c r="C21" s="138" t="s">
        <v>3</v>
      </c>
      <c r="D21" s="2"/>
      <c r="E21" s="2"/>
      <c r="F21" s="2"/>
      <c r="G21" s="2"/>
      <c r="H21" s="2"/>
      <c r="I21" s="2"/>
      <c r="J21" s="2"/>
      <c r="K21" s="2">
        <v>-1</v>
      </c>
      <c r="L21" s="2">
        <v>-1</v>
      </c>
      <c r="M21" s="2"/>
    </row>
    <row r="22" spans="1:13">
      <c r="A22" s="174"/>
      <c r="B22" s="181"/>
      <c r="C22" s="138" t="s">
        <v>220</v>
      </c>
      <c r="D22" s="2"/>
      <c r="E22" s="2"/>
      <c r="F22" s="2"/>
      <c r="G22" s="2"/>
      <c r="H22" s="2"/>
      <c r="I22" s="2"/>
      <c r="J22" s="2"/>
      <c r="K22" s="2">
        <v>2</v>
      </c>
      <c r="L22" s="2">
        <v>2</v>
      </c>
      <c r="M22" s="2"/>
    </row>
    <row r="23" spans="1:13">
      <c r="A23" s="174"/>
      <c r="B23" s="181"/>
      <c r="C23" s="138" t="s">
        <v>35</v>
      </c>
      <c r="D23" s="2"/>
      <c r="E23" s="2"/>
      <c r="F23" s="2"/>
      <c r="G23" s="2"/>
      <c r="H23" s="2"/>
      <c r="I23" s="2"/>
      <c r="J23" s="2"/>
      <c r="K23" s="2">
        <v>1</v>
      </c>
      <c r="L23" s="2">
        <v>1</v>
      </c>
      <c r="M23" s="2"/>
    </row>
    <row r="24" spans="1:13">
      <c r="A24" s="174"/>
      <c r="B24" s="181"/>
      <c r="C24" s="138" t="s">
        <v>19</v>
      </c>
      <c r="D24" s="2"/>
      <c r="E24" s="2"/>
      <c r="F24" s="2"/>
      <c r="G24" s="2"/>
      <c r="H24" s="2"/>
      <c r="I24" s="2"/>
      <c r="J24" s="2"/>
      <c r="K24" s="2">
        <v>3</v>
      </c>
      <c r="L24" s="2">
        <v>2</v>
      </c>
      <c r="M24" s="2"/>
    </row>
    <row r="25" spans="1:13">
      <c r="A25" s="174"/>
      <c r="B25" s="181"/>
      <c r="C25" s="138" t="s">
        <v>36</v>
      </c>
      <c r="D25" s="2"/>
      <c r="E25" s="2"/>
      <c r="F25" s="2"/>
      <c r="G25" s="2"/>
      <c r="H25" s="2"/>
      <c r="I25" s="2"/>
      <c r="J25" s="2"/>
      <c r="K25" s="2">
        <v>3</v>
      </c>
      <c r="L25" s="2">
        <v>3</v>
      </c>
      <c r="M25" s="2"/>
    </row>
    <row r="26" spans="1:13">
      <c r="A26" s="174"/>
      <c r="B26" s="181"/>
      <c r="C26" s="138" t="s">
        <v>4</v>
      </c>
      <c r="D26" s="2"/>
      <c r="E26" s="2"/>
      <c r="F26" s="2"/>
      <c r="G26" s="2"/>
      <c r="H26" s="2"/>
      <c r="I26" s="2"/>
      <c r="J26" s="2"/>
      <c r="K26" s="2">
        <v>2</v>
      </c>
      <c r="L26" s="2">
        <v>1</v>
      </c>
      <c r="M26" s="2"/>
    </row>
    <row r="27" spans="1:13">
      <c r="A27" s="174"/>
      <c r="B27" s="182"/>
      <c r="C27" s="138" t="s">
        <v>5</v>
      </c>
      <c r="D27" s="2"/>
      <c r="E27" s="2"/>
      <c r="F27" s="2"/>
      <c r="G27" s="2"/>
      <c r="H27" s="2"/>
      <c r="I27" s="2"/>
      <c r="J27" s="2"/>
      <c r="K27" s="2">
        <v>1</v>
      </c>
      <c r="L27" s="2">
        <v>1</v>
      </c>
      <c r="M27" s="2"/>
    </row>
    <row r="28" spans="1:13" ht="15.9" customHeight="1">
      <c r="A28" s="183" t="s">
        <v>31</v>
      </c>
      <c r="B28" s="180" t="s">
        <v>50</v>
      </c>
      <c r="C28" s="3" t="s">
        <v>6</v>
      </c>
      <c r="D28" s="4" t="s">
        <v>33</v>
      </c>
      <c r="E28" s="4" t="s">
        <v>33</v>
      </c>
      <c r="F28" s="4" t="s">
        <v>33</v>
      </c>
      <c r="G28" s="4">
        <v>0</v>
      </c>
      <c r="H28" s="4">
        <v>0</v>
      </c>
      <c r="I28" s="4">
        <v>-13</v>
      </c>
      <c r="J28" s="4">
        <v>-14</v>
      </c>
      <c r="K28" s="4">
        <v>-12</v>
      </c>
      <c r="L28" s="4">
        <v>0</v>
      </c>
      <c r="M28" s="4">
        <v>0</v>
      </c>
    </row>
    <row r="29" spans="1:13">
      <c r="A29" s="184"/>
      <c r="B29" s="181"/>
      <c r="C29" s="138" t="s">
        <v>3</v>
      </c>
      <c r="D29" s="2"/>
      <c r="E29" s="2"/>
      <c r="F29" s="2"/>
      <c r="G29" s="2"/>
      <c r="H29" s="2"/>
      <c r="I29" s="2">
        <v>-1</v>
      </c>
      <c r="J29" s="2">
        <v>-1</v>
      </c>
      <c r="K29" s="2">
        <v>-1</v>
      </c>
      <c r="L29" s="2"/>
      <c r="M29" s="2"/>
    </row>
    <row r="30" spans="1:13">
      <c r="A30" s="184"/>
      <c r="B30" s="181"/>
      <c r="C30" s="138" t="s">
        <v>220</v>
      </c>
      <c r="D30" s="2"/>
      <c r="E30" s="2"/>
      <c r="F30" s="2"/>
      <c r="G30" s="2"/>
      <c r="H30" s="2"/>
      <c r="I30" s="2">
        <v>2</v>
      </c>
      <c r="J30" s="2">
        <v>2</v>
      </c>
      <c r="K30" s="2">
        <v>2</v>
      </c>
      <c r="L30" s="2"/>
      <c r="M30" s="2"/>
    </row>
    <row r="31" spans="1:13">
      <c r="A31" s="184"/>
      <c r="B31" s="181"/>
      <c r="C31" s="138" t="s">
        <v>35</v>
      </c>
      <c r="D31" s="2"/>
      <c r="E31" s="2"/>
      <c r="F31" s="2"/>
      <c r="G31" s="2"/>
      <c r="H31" s="2"/>
      <c r="I31" s="2">
        <v>3</v>
      </c>
      <c r="J31" s="2">
        <v>3</v>
      </c>
      <c r="K31" s="2">
        <v>1</v>
      </c>
      <c r="L31" s="2"/>
      <c r="M31" s="2"/>
    </row>
    <row r="32" spans="1:13">
      <c r="A32" s="184"/>
      <c r="B32" s="181"/>
      <c r="C32" s="138" t="s">
        <v>19</v>
      </c>
      <c r="D32" s="2"/>
      <c r="E32" s="2"/>
      <c r="F32" s="2"/>
      <c r="G32" s="2"/>
      <c r="H32" s="2"/>
      <c r="I32" s="2">
        <v>2</v>
      </c>
      <c r="J32" s="2">
        <v>2</v>
      </c>
      <c r="K32" s="2">
        <v>3</v>
      </c>
      <c r="L32" s="2"/>
      <c r="M32" s="2"/>
    </row>
    <row r="33" spans="1:13">
      <c r="A33" s="184"/>
      <c r="B33" s="181"/>
      <c r="C33" s="138" t="s">
        <v>36</v>
      </c>
      <c r="D33" s="2"/>
      <c r="E33" s="2"/>
      <c r="F33" s="2"/>
      <c r="G33" s="2"/>
      <c r="H33" s="2"/>
      <c r="I33" s="2">
        <v>2</v>
      </c>
      <c r="J33" s="2">
        <v>2</v>
      </c>
      <c r="K33" s="2">
        <v>3</v>
      </c>
      <c r="L33" s="2"/>
      <c r="M33" s="2"/>
    </row>
    <row r="34" spans="1:13">
      <c r="A34" s="184"/>
      <c r="B34" s="181"/>
      <c r="C34" s="138" t="s">
        <v>4</v>
      </c>
      <c r="D34" s="2"/>
      <c r="E34" s="2"/>
      <c r="F34" s="2"/>
      <c r="G34" s="2"/>
      <c r="H34" s="2"/>
      <c r="I34" s="2">
        <v>2</v>
      </c>
      <c r="J34" s="2">
        <v>3</v>
      </c>
      <c r="K34" s="2">
        <v>3</v>
      </c>
      <c r="L34" s="2"/>
      <c r="M34" s="2"/>
    </row>
    <row r="35" spans="1:13">
      <c r="A35" s="184"/>
      <c r="B35" s="182"/>
      <c r="C35" s="138" t="s">
        <v>5</v>
      </c>
      <c r="D35" s="2"/>
      <c r="E35" s="2"/>
      <c r="F35" s="2"/>
      <c r="G35" s="2"/>
      <c r="H35" s="2"/>
      <c r="I35" s="2">
        <v>1</v>
      </c>
      <c r="J35" s="2">
        <v>1</v>
      </c>
      <c r="K35" s="2">
        <v>1</v>
      </c>
      <c r="L35" s="2"/>
      <c r="M35" s="2"/>
    </row>
    <row r="36" spans="1:13" ht="15.75" customHeight="1">
      <c r="A36" s="184"/>
      <c r="B36" s="180" t="s">
        <v>206</v>
      </c>
      <c r="C36" s="3" t="s">
        <v>6</v>
      </c>
      <c r="D36" s="4" t="s">
        <v>33</v>
      </c>
      <c r="E36" s="4" t="s">
        <v>33</v>
      </c>
      <c r="F36" s="4" t="s">
        <v>33</v>
      </c>
      <c r="G36" s="4">
        <v>-10</v>
      </c>
      <c r="H36" s="4" t="s">
        <v>33</v>
      </c>
      <c r="I36" s="4" t="s">
        <v>33</v>
      </c>
      <c r="J36" s="4" t="s">
        <v>33</v>
      </c>
      <c r="K36" s="4">
        <v>-12</v>
      </c>
      <c r="L36" s="4" t="s">
        <v>33</v>
      </c>
      <c r="M36" s="4" t="s">
        <v>33</v>
      </c>
    </row>
    <row r="37" spans="1:13">
      <c r="A37" s="184"/>
      <c r="B37" s="181"/>
      <c r="C37" s="138" t="s">
        <v>3</v>
      </c>
      <c r="D37" s="2"/>
      <c r="E37" s="2"/>
      <c r="F37" s="2"/>
      <c r="G37" s="2">
        <v>-1</v>
      </c>
      <c r="H37" s="2"/>
      <c r="I37" s="2"/>
      <c r="J37" s="2"/>
      <c r="K37" s="2">
        <v>-1</v>
      </c>
      <c r="L37" s="2"/>
      <c r="M37" s="2"/>
    </row>
    <row r="38" spans="1:13">
      <c r="A38" s="184"/>
      <c r="B38" s="181"/>
      <c r="C38" s="138" t="s">
        <v>220</v>
      </c>
      <c r="D38" s="2"/>
      <c r="E38" s="2"/>
      <c r="F38" s="2"/>
      <c r="G38" s="2">
        <v>2</v>
      </c>
      <c r="H38" s="2"/>
      <c r="I38" s="2"/>
      <c r="J38" s="2"/>
      <c r="K38" s="2">
        <v>1</v>
      </c>
      <c r="L38" s="2"/>
      <c r="M38" s="2"/>
    </row>
    <row r="39" spans="1:13">
      <c r="A39" s="184"/>
      <c r="B39" s="181"/>
      <c r="C39" s="138" t="s">
        <v>35</v>
      </c>
      <c r="D39" s="2"/>
      <c r="E39" s="2"/>
      <c r="F39" s="2"/>
      <c r="G39" s="2">
        <v>1</v>
      </c>
      <c r="H39" s="2"/>
      <c r="I39" s="2"/>
      <c r="J39" s="2"/>
      <c r="K39" s="2">
        <v>3</v>
      </c>
      <c r="L39" s="2"/>
      <c r="M39" s="2"/>
    </row>
    <row r="40" spans="1:13">
      <c r="A40" s="184"/>
      <c r="B40" s="181"/>
      <c r="C40" s="138" t="s">
        <v>19</v>
      </c>
      <c r="D40" s="2"/>
      <c r="E40" s="2"/>
      <c r="F40" s="2"/>
      <c r="G40" s="2">
        <v>3</v>
      </c>
      <c r="H40" s="2"/>
      <c r="I40" s="2"/>
      <c r="J40" s="2"/>
      <c r="K40" s="2">
        <v>2</v>
      </c>
      <c r="L40" s="2"/>
      <c r="M40" s="2"/>
    </row>
    <row r="41" spans="1:13">
      <c r="A41" s="184"/>
      <c r="B41" s="181"/>
      <c r="C41" s="138" t="s">
        <v>36</v>
      </c>
      <c r="D41" s="2"/>
      <c r="E41" s="2"/>
      <c r="F41" s="2"/>
      <c r="G41" s="2">
        <v>2</v>
      </c>
      <c r="H41" s="2"/>
      <c r="I41" s="2"/>
      <c r="J41" s="2"/>
      <c r="K41" s="2">
        <v>3</v>
      </c>
      <c r="L41" s="2"/>
      <c r="M41" s="2"/>
    </row>
    <row r="42" spans="1:13">
      <c r="A42" s="184"/>
      <c r="B42" s="181"/>
      <c r="C42" s="138" t="s">
        <v>4</v>
      </c>
      <c r="D42" s="2"/>
      <c r="E42" s="2"/>
      <c r="F42" s="2"/>
      <c r="G42" s="2">
        <v>2</v>
      </c>
      <c r="H42" s="2"/>
      <c r="I42" s="2"/>
      <c r="J42" s="2"/>
      <c r="K42" s="2">
        <v>3</v>
      </c>
      <c r="L42" s="2"/>
      <c r="M42" s="2"/>
    </row>
    <row r="43" spans="1:13">
      <c r="A43" s="184"/>
      <c r="B43" s="182"/>
      <c r="C43" s="138" t="s">
        <v>5</v>
      </c>
      <c r="D43" s="2"/>
      <c r="E43" s="2"/>
      <c r="F43" s="2"/>
      <c r="G43" s="2">
        <v>1</v>
      </c>
      <c r="H43" s="2"/>
      <c r="I43" s="2"/>
      <c r="J43" s="2"/>
      <c r="K43" s="2">
        <v>1</v>
      </c>
      <c r="L43" s="2"/>
      <c r="M43" s="2"/>
    </row>
    <row r="44" spans="1:13" ht="15.75" customHeight="1">
      <c r="A44" s="184"/>
      <c r="B44" s="180" t="s">
        <v>264</v>
      </c>
      <c r="C44" s="3" t="s">
        <v>6</v>
      </c>
      <c r="D44" s="4" t="s">
        <v>33</v>
      </c>
      <c r="E44" s="4" t="s">
        <v>33</v>
      </c>
      <c r="F44" s="4" t="s">
        <v>33</v>
      </c>
      <c r="G44" s="4">
        <v>0</v>
      </c>
      <c r="H44" s="4">
        <v>0</v>
      </c>
      <c r="I44" s="4">
        <v>0</v>
      </c>
      <c r="J44" s="4">
        <v>0</v>
      </c>
      <c r="K44" s="4">
        <v>-16</v>
      </c>
      <c r="L44" s="4">
        <v>0</v>
      </c>
      <c r="M44" s="4">
        <v>0</v>
      </c>
    </row>
    <row r="45" spans="1:13">
      <c r="A45" s="184"/>
      <c r="B45" s="181"/>
      <c r="C45" s="138" t="s">
        <v>3</v>
      </c>
      <c r="D45" s="2"/>
      <c r="E45" s="2"/>
      <c r="F45" s="2"/>
      <c r="G45" s="2"/>
      <c r="H45" s="2"/>
      <c r="I45" s="2"/>
      <c r="J45" s="2"/>
      <c r="K45" s="2">
        <v>-1</v>
      </c>
      <c r="L45" s="2"/>
      <c r="M45" s="2"/>
    </row>
    <row r="46" spans="1:13">
      <c r="A46" s="184"/>
      <c r="B46" s="181"/>
      <c r="C46" s="138" t="s">
        <v>220</v>
      </c>
      <c r="D46" s="2"/>
      <c r="E46" s="2"/>
      <c r="F46" s="2"/>
      <c r="G46" s="2"/>
      <c r="H46" s="2"/>
      <c r="I46" s="2"/>
      <c r="J46" s="2"/>
      <c r="K46" s="2">
        <v>2</v>
      </c>
      <c r="L46" s="2"/>
      <c r="M46" s="2"/>
    </row>
    <row r="47" spans="1:13">
      <c r="A47" s="184"/>
      <c r="B47" s="181"/>
      <c r="C47" s="138" t="s">
        <v>35</v>
      </c>
      <c r="D47" s="2"/>
      <c r="E47" s="2"/>
      <c r="F47" s="2"/>
      <c r="G47" s="2"/>
      <c r="H47" s="2"/>
      <c r="I47" s="2"/>
      <c r="J47" s="2"/>
      <c r="K47" s="2">
        <v>3</v>
      </c>
      <c r="L47" s="2"/>
      <c r="M47" s="2"/>
    </row>
    <row r="48" spans="1:13">
      <c r="A48" s="184"/>
      <c r="B48" s="181"/>
      <c r="C48" s="138" t="s">
        <v>19</v>
      </c>
      <c r="D48" s="2"/>
      <c r="E48" s="2"/>
      <c r="F48" s="2"/>
      <c r="G48" s="2"/>
      <c r="H48" s="2"/>
      <c r="I48" s="2"/>
      <c r="J48" s="2"/>
      <c r="K48" s="2">
        <v>3</v>
      </c>
      <c r="L48" s="2"/>
      <c r="M48" s="2"/>
    </row>
    <row r="49" spans="1:13">
      <c r="A49" s="184"/>
      <c r="B49" s="181"/>
      <c r="C49" s="138" t="s">
        <v>36</v>
      </c>
      <c r="D49" s="2"/>
      <c r="E49" s="2"/>
      <c r="F49" s="2"/>
      <c r="G49" s="2"/>
      <c r="H49" s="2"/>
      <c r="I49" s="2"/>
      <c r="J49" s="2"/>
      <c r="K49" s="2">
        <v>3</v>
      </c>
      <c r="L49" s="2"/>
      <c r="M49" s="2"/>
    </row>
    <row r="50" spans="1:13">
      <c r="A50" s="184"/>
      <c r="B50" s="181"/>
      <c r="C50" s="138" t="s">
        <v>4</v>
      </c>
      <c r="D50" s="2"/>
      <c r="E50" s="2"/>
      <c r="F50" s="2"/>
      <c r="G50" s="2"/>
      <c r="H50" s="2"/>
      <c r="I50" s="2"/>
      <c r="J50" s="2"/>
      <c r="K50" s="2">
        <v>3</v>
      </c>
      <c r="L50" s="2"/>
      <c r="M50" s="2"/>
    </row>
    <row r="51" spans="1:13">
      <c r="A51" s="184"/>
      <c r="B51" s="182"/>
      <c r="C51" s="138" t="s">
        <v>5</v>
      </c>
      <c r="D51" s="2"/>
      <c r="E51" s="2"/>
      <c r="F51" s="2"/>
      <c r="G51" s="2"/>
      <c r="H51" s="2"/>
      <c r="I51" s="2"/>
      <c r="J51" s="2"/>
      <c r="K51" s="2">
        <v>1</v>
      </c>
      <c r="L51" s="2"/>
      <c r="M51" s="2"/>
    </row>
    <row r="52" spans="1:13" ht="15.75" customHeight="1">
      <c r="A52" s="184"/>
      <c r="B52" s="180" t="s">
        <v>149</v>
      </c>
      <c r="C52" s="3" t="s">
        <v>6</v>
      </c>
      <c r="D52" s="4" t="s">
        <v>33</v>
      </c>
      <c r="E52" s="4" t="s">
        <v>33</v>
      </c>
      <c r="F52" s="4" t="s">
        <v>33</v>
      </c>
      <c r="G52" s="4">
        <v>-11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</row>
    <row r="53" spans="1:13">
      <c r="A53" s="184"/>
      <c r="B53" s="181"/>
      <c r="C53" s="138" t="s">
        <v>3</v>
      </c>
      <c r="D53" s="2"/>
      <c r="E53" s="2"/>
      <c r="F53" s="2"/>
      <c r="G53" s="2">
        <v>-1</v>
      </c>
      <c r="H53" s="2"/>
      <c r="I53" s="2"/>
      <c r="J53" s="2"/>
      <c r="K53" s="2"/>
      <c r="L53" s="2"/>
      <c r="M53" s="2"/>
    </row>
    <row r="54" spans="1:13">
      <c r="A54" s="184"/>
      <c r="B54" s="181"/>
      <c r="C54" s="138" t="s">
        <v>220</v>
      </c>
      <c r="D54" s="2"/>
      <c r="E54" s="2"/>
      <c r="F54" s="2"/>
      <c r="G54" s="2">
        <v>1</v>
      </c>
      <c r="H54" s="2"/>
      <c r="I54" s="2"/>
      <c r="J54" s="2"/>
      <c r="K54" s="2"/>
      <c r="L54" s="2"/>
      <c r="M54" s="2"/>
    </row>
    <row r="55" spans="1:13">
      <c r="A55" s="184"/>
      <c r="B55" s="181"/>
      <c r="C55" s="138" t="s">
        <v>35</v>
      </c>
      <c r="D55" s="2"/>
      <c r="E55" s="2"/>
      <c r="F55" s="2"/>
      <c r="G55" s="2">
        <v>3</v>
      </c>
      <c r="H55" s="2"/>
      <c r="I55" s="2"/>
      <c r="J55" s="2"/>
      <c r="K55" s="2"/>
      <c r="L55" s="2"/>
      <c r="M55" s="2"/>
    </row>
    <row r="56" spans="1:13">
      <c r="A56" s="184"/>
      <c r="B56" s="181"/>
      <c r="C56" s="138" t="s">
        <v>19</v>
      </c>
      <c r="D56" s="2"/>
      <c r="E56" s="2"/>
      <c r="F56" s="2"/>
      <c r="G56" s="2">
        <v>2</v>
      </c>
      <c r="H56" s="2"/>
      <c r="I56" s="2"/>
      <c r="J56" s="2"/>
      <c r="K56" s="2"/>
      <c r="L56" s="2"/>
      <c r="M56" s="2"/>
    </row>
    <row r="57" spans="1:13">
      <c r="A57" s="184"/>
      <c r="B57" s="181"/>
      <c r="C57" s="138" t="s">
        <v>36</v>
      </c>
      <c r="D57" s="2"/>
      <c r="E57" s="2"/>
      <c r="F57" s="2"/>
      <c r="G57" s="2">
        <v>2</v>
      </c>
      <c r="H57" s="2"/>
      <c r="I57" s="2"/>
      <c r="J57" s="2"/>
      <c r="K57" s="2"/>
      <c r="L57" s="2"/>
      <c r="M57" s="2"/>
    </row>
    <row r="58" spans="1:13">
      <c r="A58" s="184"/>
      <c r="B58" s="181"/>
      <c r="C58" s="138" t="s">
        <v>4</v>
      </c>
      <c r="D58" s="2"/>
      <c r="E58" s="2"/>
      <c r="F58" s="2"/>
      <c r="G58" s="2">
        <v>3</v>
      </c>
      <c r="H58" s="2"/>
      <c r="I58" s="2"/>
      <c r="J58" s="2"/>
      <c r="K58" s="2"/>
      <c r="L58" s="2"/>
      <c r="M58" s="2"/>
    </row>
    <row r="59" spans="1:13">
      <c r="A59" s="185"/>
      <c r="B59" s="182"/>
      <c r="C59" s="138" t="s">
        <v>5</v>
      </c>
      <c r="D59" s="2"/>
      <c r="E59" s="2"/>
      <c r="F59" s="2"/>
      <c r="G59" s="2">
        <v>1</v>
      </c>
      <c r="H59" s="2"/>
      <c r="I59" s="2"/>
      <c r="J59" s="2"/>
      <c r="K59" s="2"/>
      <c r="L59" s="2"/>
      <c r="M59" s="2"/>
    </row>
    <row r="60" spans="1:13" ht="15.75" customHeight="1">
      <c r="A60" s="183" t="s">
        <v>32</v>
      </c>
      <c r="B60" s="180" t="s">
        <v>248</v>
      </c>
      <c r="C60" s="3" t="s">
        <v>6</v>
      </c>
      <c r="D60" s="4" t="s">
        <v>33</v>
      </c>
      <c r="E60" s="4" t="s">
        <v>33</v>
      </c>
      <c r="F60" s="4" t="s">
        <v>33</v>
      </c>
      <c r="G60" s="4">
        <v>-13</v>
      </c>
      <c r="H60" s="4">
        <v>-10</v>
      </c>
      <c r="I60" s="4">
        <v>0</v>
      </c>
      <c r="J60" s="4" t="s">
        <v>33</v>
      </c>
      <c r="K60" s="4">
        <v>0</v>
      </c>
      <c r="L60" s="4">
        <v>0</v>
      </c>
      <c r="M60" s="4">
        <v>0</v>
      </c>
    </row>
    <row r="61" spans="1:13">
      <c r="A61" s="184"/>
      <c r="B61" s="181"/>
      <c r="C61" s="138" t="s">
        <v>3</v>
      </c>
      <c r="D61" s="117"/>
      <c r="E61" s="117"/>
      <c r="F61" s="117"/>
      <c r="G61" s="2">
        <v>-1</v>
      </c>
      <c r="H61" s="2">
        <v>-1</v>
      </c>
      <c r="I61" s="117"/>
      <c r="J61" s="117"/>
      <c r="K61" s="136"/>
      <c r="L61" s="117"/>
      <c r="M61" s="117"/>
    </row>
    <row r="62" spans="1:13">
      <c r="A62" s="184"/>
      <c r="B62" s="181"/>
      <c r="C62" s="138" t="s">
        <v>220</v>
      </c>
      <c r="D62" s="118"/>
      <c r="E62" s="118"/>
      <c r="F62" s="118"/>
      <c r="G62" s="2">
        <v>2</v>
      </c>
      <c r="H62" s="2">
        <v>2</v>
      </c>
      <c r="I62" s="118"/>
      <c r="J62" s="118"/>
      <c r="K62" s="136"/>
      <c r="L62" s="118"/>
      <c r="M62" s="118"/>
    </row>
    <row r="63" spans="1:13">
      <c r="A63" s="184"/>
      <c r="B63" s="181"/>
      <c r="C63" s="138" t="s">
        <v>35</v>
      </c>
      <c r="D63" s="118"/>
      <c r="E63" s="118"/>
      <c r="F63" s="118"/>
      <c r="G63" s="2">
        <v>3</v>
      </c>
      <c r="H63" s="2">
        <v>1</v>
      </c>
      <c r="I63" s="118"/>
      <c r="J63" s="118"/>
      <c r="K63" s="136"/>
      <c r="L63" s="118"/>
      <c r="M63" s="118"/>
    </row>
    <row r="64" spans="1:13">
      <c r="A64" s="184"/>
      <c r="B64" s="181"/>
      <c r="C64" s="138" t="s">
        <v>19</v>
      </c>
      <c r="D64" s="118"/>
      <c r="E64" s="118"/>
      <c r="F64" s="118"/>
      <c r="G64" s="2">
        <v>2</v>
      </c>
      <c r="H64" s="2">
        <v>3</v>
      </c>
      <c r="I64" s="118"/>
      <c r="J64" s="118"/>
      <c r="K64" s="136"/>
      <c r="L64" s="118"/>
      <c r="M64" s="118"/>
    </row>
    <row r="65" spans="1:13">
      <c r="A65" s="184"/>
      <c r="B65" s="181"/>
      <c r="C65" s="138" t="s">
        <v>36</v>
      </c>
      <c r="D65" s="118"/>
      <c r="E65" s="118"/>
      <c r="F65" s="118"/>
      <c r="G65" s="2">
        <v>2</v>
      </c>
      <c r="H65" s="2">
        <v>2</v>
      </c>
      <c r="I65" s="118"/>
      <c r="J65" s="118"/>
      <c r="K65" s="136"/>
      <c r="L65" s="118"/>
      <c r="M65" s="118"/>
    </row>
    <row r="66" spans="1:13">
      <c r="A66" s="184"/>
      <c r="B66" s="181"/>
      <c r="C66" s="138" t="s">
        <v>4</v>
      </c>
      <c r="D66" s="118"/>
      <c r="E66" s="118"/>
      <c r="F66" s="118"/>
      <c r="G66" s="2">
        <v>2</v>
      </c>
      <c r="H66" s="2">
        <v>2</v>
      </c>
      <c r="I66" s="118"/>
      <c r="J66" s="118"/>
      <c r="K66" s="136"/>
      <c r="L66" s="118"/>
      <c r="M66" s="118"/>
    </row>
    <row r="67" spans="1:13">
      <c r="A67" s="185"/>
      <c r="B67" s="182"/>
      <c r="C67" s="138" t="s">
        <v>5</v>
      </c>
      <c r="D67" s="118"/>
      <c r="E67" s="118"/>
      <c r="F67" s="118"/>
      <c r="G67" s="2">
        <v>1</v>
      </c>
      <c r="H67" s="2">
        <v>1</v>
      </c>
      <c r="I67" s="118"/>
      <c r="J67" s="118"/>
      <c r="K67" s="136"/>
      <c r="L67" s="118"/>
      <c r="M67" s="118"/>
    </row>
  </sheetData>
  <mergeCells count="20">
    <mergeCell ref="O5:O11"/>
    <mergeCell ref="B20:B27"/>
    <mergeCell ref="B28:B35"/>
    <mergeCell ref="B36:B43"/>
    <mergeCell ref="B44:B51"/>
    <mergeCell ref="B4:B11"/>
    <mergeCell ref="B12:B19"/>
    <mergeCell ref="B60:B67"/>
    <mergeCell ref="B52:B59"/>
    <mergeCell ref="A4:A11"/>
    <mergeCell ref="A12:A19"/>
    <mergeCell ref="A28:A59"/>
    <mergeCell ref="A60:A67"/>
    <mergeCell ref="D2:F2"/>
    <mergeCell ref="G2:M2"/>
    <mergeCell ref="A20:A27"/>
    <mergeCell ref="A1:A3"/>
    <mergeCell ref="B1:B3"/>
    <mergeCell ref="C1:C3"/>
    <mergeCell ref="D1:M1"/>
  </mergeCells>
  <phoneticPr fontId="4" type="noConversion"/>
  <conditionalFormatting sqref="H28:M28 H20:M20 H12:M12 H36:M36 D12:F12 D4:M4 D20:F20 D28:F28 D36:F36 D60:F60 D52:M52 D44:M44">
    <cfRule type="cellIs" dxfId="109" priority="159" operator="lessThan">
      <formula>-0.1</formula>
    </cfRule>
    <cfRule type="cellIs" dxfId="108" priority="160" operator="greaterThan">
      <formula>0.1</formula>
    </cfRule>
  </conditionalFormatting>
  <conditionalFormatting sqref="G12 G20 G28 G36 G60:M60">
    <cfRule type="cellIs" dxfId="107" priority="107" operator="lessThan">
      <formula>-0.1</formula>
    </cfRule>
    <cfRule type="cellIs" dxfId="106" priority="108" operator="greaterThan">
      <formula>0.1</formula>
    </cfRule>
  </conditionalFormatting>
  <conditionalFormatting sqref="I5:M11 D5:F11 D13:F19 D21:F27 D29:F35 D37:F43 D45:F51 D53:F59">
    <cfRule type="cellIs" dxfId="105" priority="97" operator="equal">
      <formula>-1</formula>
    </cfRule>
    <cfRule type="cellIs" dxfId="104" priority="98" operator="equal">
      <formula>3</formula>
    </cfRule>
    <cfRule type="cellIs" dxfId="103" priority="99" operator="equal">
      <formula>2</formula>
    </cfRule>
    <cfRule type="cellIs" dxfId="102" priority="100" operator="equal">
      <formula>1</formula>
    </cfRule>
  </conditionalFormatting>
  <conditionalFormatting sqref="H5:H11">
    <cfRule type="cellIs" dxfId="101" priority="93" operator="equal">
      <formula>-1</formula>
    </cfRule>
    <cfRule type="cellIs" dxfId="100" priority="94" operator="equal">
      <formula>3</formula>
    </cfRule>
    <cfRule type="cellIs" dxfId="99" priority="95" operator="equal">
      <formula>2</formula>
    </cfRule>
    <cfRule type="cellIs" dxfId="98" priority="96" operator="equal">
      <formula>1</formula>
    </cfRule>
  </conditionalFormatting>
  <conditionalFormatting sqref="G5:G11">
    <cfRule type="cellIs" dxfId="97" priority="89" operator="equal">
      <formula>-1</formula>
    </cfRule>
    <cfRule type="cellIs" dxfId="96" priority="90" operator="equal">
      <formula>3</formula>
    </cfRule>
    <cfRule type="cellIs" dxfId="95" priority="91" operator="equal">
      <formula>2</formula>
    </cfRule>
    <cfRule type="cellIs" dxfId="94" priority="92" operator="equal">
      <formula>1</formula>
    </cfRule>
  </conditionalFormatting>
  <conditionalFormatting sqref="I13:M19">
    <cfRule type="cellIs" dxfId="93" priority="85" operator="equal">
      <formula>-1</formula>
    </cfRule>
    <cfRule type="cellIs" dxfId="92" priority="86" operator="equal">
      <formula>3</formula>
    </cfRule>
    <cfRule type="cellIs" dxfId="91" priority="87" operator="equal">
      <formula>2</formula>
    </cfRule>
    <cfRule type="cellIs" dxfId="90" priority="88" operator="equal">
      <formula>1</formula>
    </cfRule>
  </conditionalFormatting>
  <conditionalFormatting sqref="H13:H19">
    <cfRule type="cellIs" dxfId="89" priority="81" operator="equal">
      <formula>-1</formula>
    </cfRule>
    <cfRule type="cellIs" dxfId="88" priority="82" operator="equal">
      <formula>3</formula>
    </cfRule>
    <cfRule type="cellIs" dxfId="87" priority="83" operator="equal">
      <formula>2</formula>
    </cfRule>
    <cfRule type="cellIs" dxfId="86" priority="84" operator="equal">
      <formula>1</formula>
    </cfRule>
  </conditionalFormatting>
  <conditionalFormatting sqref="G13:G19">
    <cfRule type="cellIs" dxfId="85" priority="77" operator="equal">
      <formula>-1</formula>
    </cfRule>
    <cfRule type="cellIs" dxfId="84" priority="78" operator="equal">
      <formula>3</formula>
    </cfRule>
    <cfRule type="cellIs" dxfId="83" priority="79" operator="equal">
      <formula>2</formula>
    </cfRule>
    <cfRule type="cellIs" dxfId="82" priority="80" operator="equal">
      <formula>1</formula>
    </cfRule>
  </conditionalFormatting>
  <conditionalFormatting sqref="I21:M27">
    <cfRule type="cellIs" dxfId="81" priority="73" operator="equal">
      <formula>-1</formula>
    </cfRule>
    <cfRule type="cellIs" dxfId="80" priority="74" operator="equal">
      <formula>3</formula>
    </cfRule>
    <cfRule type="cellIs" dxfId="79" priority="75" operator="equal">
      <formula>2</formula>
    </cfRule>
    <cfRule type="cellIs" dxfId="78" priority="76" operator="equal">
      <formula>1</formula>
    </cfRule>
  </conditionalFormatting>
  <conditionalFormatting sqref="H21:H27">
    <cfRule type="cellIs" dxfId="77" priority="69" operator="equal">
      <formula>-1</formula>
    </cfRule>
    <cfRule type="cellIs" dxfId="76" priority="70" operator="equal">
      <formula>3</formula>
    </cfRule>
    <cfRule type="cellIs" dxfId="75" priority="71" operator="equal">
      <formula>2</formula>
    </cfRule>
    <cfRule type="cellIs" dxfId="74" priority="72" operator="equal">
      <formula>1</formula>
    </cfRule>
  </conditionalFormatting>
  <conditionalFormatting sqref="G21:G27">
    <cfRule type="cellIs" dxfId="73" priority="65" operator="equal">
      <formula>-1</formula>
    </cfRule>
    <cfRule type="cellIs" dxfId="72" priority="66" operator="equal">
      <formula>3</formula>
    </cfRule>
    <cfRule type="cellIs" dxfId="71" priority="67" operator="equal">
      <formula>2</formula>
    </cfRule>
    <cfRule type="cellIs" dxfId="70" priority="68" operator="equal">
      <formula>1</formula>
    </cfRule>
  </conditionalFormatting>
  <conditionalFormatting sqref="I29:M35">
    <cfRule type="cellIs" dxfId="69" priority="61" operator="equal">
      <formula>-1</formula>
    </cfRule>
    <cfRule type="cellIs" dxfId="68" priority="62" operator="equal">
      <formula>3</formula>
    </cfRule>
    <cfRule type="cellIs" dxfId="67" priority="63" operator="equal">
      <formula>2</formula>
    </cfRule>
    <cfRule type="cellIs" dxfId="66" priority="64" operator="equal">
      <formula>1</formula>
    </cfRule>
  </conditionalFormatting>
  <conditionalFormatting sqref="H29:H35">
    <cfRule type="cellIs" dxfId="65" priority="57" operator="equal">
      <formula>-1</formula>
    </cfRule>
    <cfRule type="cellIs" dxfId="64" priority="58" operator="equal">
      <formula>3</formula>
    </cfRule>
    <cfRule type="cellIs" dxfId="63" priority="59" operator="equal">
      <formula>2</formula>
    </cfRule>
    <cfRule type="cellIs" dxfId="62" priority="60" operator="equal">
      <formula>1</formula>
    </cfRule>
  </conditionalFormatting>
  <conditionalFormatting sqref="G29:G35">
    <cfRule type="cellIs" dxfId="61" priority="53" operator="equal">
      <formula>-1</formula>
    </cfRule>
    <cfRule type="cellIs" dxfId="60" priority="54" operator="equal">
      <formula>3</formula>
    </cfRule>
    <cfRule type="cellIs" dxfId="59" priority="55" operator="equal">
      <formula>2</formula>
    </cfRule>
    <cfRule type="cellIs" dxfId="58" priority="56" operator="equal">
      <formula>1</formula>
    </cfRule>
  </conditionalFormatting>
  <conditionalFormatting sqref="I37:M43">
    <cfRule type="cellIs" dxfId="57" priority="49" operator="equal">
      <formula>-1</formula>
    </cfRule>
    <cfRule type="cellIs" dxfId="56" priority="50" operator="equal">
      <formula>3</formula>
    </cfRule>
    <cfRule type="cellIs" dxfId="55" priority="51" operator="equal">
      <formula>2</formula>
    </cfRule>
    <cfRule type="cellIs" dxfId="54" priority="52" operator="equal">
      <formula>1</formula>
    </cfRule>
  </conditionalFormatting>
  <conditionalFormatting sqref="H37:H43">
    <cfRule type="cellIs" dxfId="53" priority="45" operator="equal">
      <formula>-1</formula>
    </cfRule>
    <cfRule type="cellIs" dxfId="52" priority="46" operator="equal">
      <formula>3</formula>
    </cfRule>
    <cfRule type="cellIs" dxfId="51" priority="47" operator="equal">
      <formula>2</formula>
    </cfRule>
    <cfRule type="cellIs" dxfId="50" priority="48" operator="equal">
      <formula>1</formula>
    </cfRule>
  </conditionalFormatting>
  <conditionalFormatting sqref="G37:G43">
    <cfRule type="cellIs" dxfId="49" priority="41" operator="equal">
      <formula>-1</formula>
    </cfRule>
    <cfRule type="cellIs" dxfId="48" priority="42" operator="equal">
      <formula>3</formula>
    </cfRule>
    <cfRule type="cellIs" dxfId="47" priority="43" operator="equal">
      <formula>2</formula>
    </cfRule>
    <cfRule type="cellIs" dxfId="46" priority="44" operator="equal">
      <formula>1</formula>
    </cfRule>
  </conditionalFormatting>
  <conditionalFormatting sqref="I45:J51 L45:M51">
    <cfRule type="cellIs" dxfId="45" priority="37" operator="equal">
      <formula>-1</formula>
    </cfRule>
    <cfRule type="cellIs" dxfId="44" priority="38" operator="equal">
      <formula>3</formula>
    </cfRule>
    <cfRule type="cellIs" dxfId="43" priority="39" operator="equal">
      <formula>2</formula>
    </cfRule>
    <cfRule type="cellIs" dxfId="42" priority="40" operator="equal">
      <formula>1</formula>
    </cfRule>
  </conditionalFormatting>
  <conditionalFormatting sqref="H45:H51">
    <cfRule type="cellIs" dxfId="41" priority="33" operator="equal">
      <formula>-1</formula>
    </cfRule>
    <cfRule type="cellIs" dxfId="40" priority="34" operator="equal">
      <formula>3</formula>
    </cfRule>
    <cfRule type="cellIs" dxfId="39" priority="35" operator="equal">
      <formula>2</formula>
    </cfRule>
    <cfRule type="cellIs" dxfId="38" priority="36" operator="equal">
      <formula>1</formula>
    </cfRule>
  </conditionalFormatting>
  <conditionalFormatting sqref="G45:G51">
    <cfRule type="cellIs" dxfId="37" priority="29" operator="equal">
      <formula>-1</formula>
    </cfRule>
    <cfRule type="cellIs" dxfId="36" priority="30" operator="equal">
      <formula>3</formula>
    </cfRule>
    <cfRule type="cellIs" dxfId="35" priority="31" operator="equal">
      <formula>2</formula>
    </cfRule>
    <cfRule type="cellIs" dxfId="34" priority="32" operator="equal">
      <formula>1</formula>
    </cfRule>
  </conditionalFormatting>
  <conditionalFormatting sqref="I53:M59">
    <cfRule type="cellIs" dxfId="33" priority="25" operator="equal">
      <formula>-1</formula>
    </cfRule>
    <cfRule type="cellIs" dxfId="32" priority="26" operator="equal">
      <formula>3</formula>
    </cfRule>
    <cfRule type="cellIs" dxfId="31" priority="27" operator="equal">
      <formula>2</formula>
    </cfRule>
    <cfRule type="cellIs" dxfId="30" priority="28" operator="equal">
      <formula>1</formula>
    </cfRule>
  </conditionalFormatting>
  <conditionalFormatting sqref="H53:H59">
    <cfRule type="cellIs" dxfId="29" priority="21" operator="equal">
      <formula>-1</formula>
    </cfRule>
    <cfRule type="cellIs" dxfId="28" priority="22" operator="equal">
      <formula>3</formula>
    </cfRule>
    <cfRule type="cellIs" dxfId="27" priority="23" operator="equal">
      <formula>2</formula>
    </cfRule>
    <cfRule type="cellIs" dxfId="26" priority="24" operator="equal">
      <formula>1</formula>
    </cfRule>
  </conditionalFormatting>
  <conditionalFormatting sqref="G61:G67">
    <cfRule type="cellIs" dxfId="25" priority="9" operator="equal">
      <formula>-1</formula>
    </cfRule>
    <cfRule type="cellIs" dxfId="24" priority="10" operator="equal">
      <formula>3</formula>
    </cfRule>
    <cfRule type="cellIs" dxfId="23" priority="11" operator="equal">
      <formula>2</formula>
    </cfRule>
    <cfRule type="cellIs" dxfId="22" priority="12" operator="equal">
      <formula>1</formula>
    </cfRule>
  </conditionalFormatting>
  <conditionalFormatting sqref="K45:K51">
    <cfRule type="cellIs" dxfId="21" priority="1" operator="equal">
      <formula>-1</formula>
    </cfRule>
    <cfRule type="cellIs" dxfId="20" priority="2" operator="equal">
      <formula>3</formula>
    </cfRule>
    <cfRule type="cellIs" dxfId="19" priority="3" operator="equal">
      <formula>2</formula>
    </cfRule>
    <cfRule type="cellIs" dxfId="18" priority="4" operator="equal">
      <formula>1</formula>
    </cfRule>
  </conditionalFormatting>
  <conditionalFormatting sqref="H61:H67">
    <cfRule type="cellIs" dxfId="17" priority="13" operator="equal">
      <formula>-1</formula>
    </cfRule>
    <cfRule type="cellIs" dxfId="16" priority="14" operator="equal">
      <formula>3</formula>
    </cfRule>
    <cfRule type="cellIs" dxfId="15" priority="15" operator="equal">
      <formula>2</formula>
    </cfRule>
    <cfRule type="cellIs" dxfId="14" priority="16" operator="equal">
      <formula>1</formula>
    </cfRule>
  </conditionalFormatting>
  <conditionalFormatting sqref="G53:G59">
    <cfRule type="cellIs" dxfId="13" priority="5" operator="equal">
      <formula>-1</formula>
    </cfRule>
    <cfRule type="cellIs" dxfId="12" priority="6" operator="equal">
      <formula>3</formula>
    </cfRule>
    <cfRule type="cellIs" dxfId="11" priority="7" operator="equal">
      <formula>2</formula>
    </cfRule>
    <cfRule type="cellIs" dxfId="10" priority="8" operator="equal">
      <formula>1</formula>
    </cfRule>
  </conditionalFormatting>
  <dataValidations count="7">
    <dataValidation type="whole" allowBlank="1" showInputMessage="1" showErrorMessage="1" promptTitle="Duração:" prompt="Permanente: 3_x000a_Recorrente: 2_x000a_Transitório: 1" sqref="G66:H66 D50:M50 D10:M10 D18:M18 D26:M26 D34:M34 D42:M42 D58:M58" xr:uid="{CEF837AB-1B52-8A4B-BEE0-E72721CFCD22}">
      <formula1>1</formula1>
      <formula2>3</formula2>
    </dataValidation>
    <dataValidation type="whole" allowBlank="1" showInputMessage="1" showErrorMessage="1" promptTitle="Nível Ambiental/Trófico:" prompt="Grande: 3_x000a_Média: 2_x000a_Baixa: 1_x000a_" sqref="G65:H65 D49:M49 D9:M9 D17:M17 D25:M25 D33:M33 D41:M41 D57:M57" xr:uid="{12BC8D98-729B-DD4D-8AB1-89E737502779}">
      <formula1>1</formula1>
      <formula2>3</formula2>
    </dataValidation>
    <dataValidation type="whole" allowBlank="1" showInputMessage="1" showErrorMessage="1" promptTitle="Abrangência Espacial:" prompt="Regional: 3_x000a_Local: 2_x000a_Pontual: 1_x000a_" sqref="G64:H64 D48:M48 D8:M8 D16:M16 D24:M24 D32:M32 D40:M40 D56:M56" xr:uid="{64D13EEE-284D-5F44-8B40-3E469AA27FA2}">
      <formula1>1</formula1>
      <formula2>3</formula2>
    </dataValidation>
    <dataValidation type="whole" allowBlank="1" showInputMessage="1" showErrorMessage="1" promptTitle="Definição:" prompt="Alta: 3_x000a_Média: 2_x000a_Baixa: 1" sqref="G63:H63 D47:M47 D7:M7 D15:M15 D23:M23 D31:M31 D55:M55 D39:M39" xr:uid="{DA05C0F0-1F93-1844-8570-61E1B6257BFB}">
      <formula1>1</formula1>
      <formula2>3</formula2>
    </dataValidation>
    <dataValidation type="whole" allowBlank="1" showInputMessage="1" showErrorMessage="1" promptTitle="Reversibilidade:" prompt="Irreversível: 3_x000a_Parcialmente Reversível: 2_x000a_Reversível: 1" sqref="G67:H67 D51:M51 D59:M59 D43:M43 D35:M35 D27:M27 D19:M19 D11:M11" xr:uid="{3FFDA0F1-ADB1-F441-BB15-D5B3E0AF4D12}">
      <formula1>1</formula1>
      <formula2>3</formula2>
    </dataValidation>
    <dataValidation type="whole" allowBlank="1" showInputMessage="1" showErrorMessage="1" promptTitle="Caráter:" prompt="Negativo: -1_x000a_Nulo: 0_x000a_Positivo: 1" sqref="G61:H61 D45:M45 D29:M29 D21:M21 D13:M13 D5:M5 D37:M37 D53:M53" xr:uid="{8B8D6765-2FFA-F442-9B95-5AF87E8BB58C}">
      <formula1>-1</formula1>
      <formula2>1</formula2>
    </dataValidation>
    <dataValidation type="whole" allowBlank="1" showInputMessage="1" showErrorMessage="1" promptTitle="Relação com rompimento:" prompt="Sem relação definida ainda: 1_x000a_Indireta: 2_x000a_Direta: 3_x000a_" sqref="G62:H62 D46:M46 D6:M6 D14:M14 D22:M22 D30:M30 D38:M38 D54:M54" xr:uid="{46E01D0D-21D4-F64E-BD5A-10D4C28FE23E}">
      <formula1>1</formula1>
      <formula2>3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8C8CA-0302-844D-92CC-106558A04FEE}">
  <sheetPr codeName="Planilha6">
    <tabColor theme="7"/>
  </sheetPr>
  <dimension ref="A1:L19"/>
  <sheetViews>
    <sheetView tabSelected="1" zoomScaleNormal="100" workbookViewId="0">
      <selection sqref="A1:L11"/>
    </sheetView>
  </sheetViews>
  <sheetFormatPr defaultColWidth="11" defaultRowHeight="15.6"/>
  <cols>
    <col min="1" max="1" width="18" style="11" customWidth="1"/>
    <col min="2" max="2" width="47.5" style="10" customWidth="1"/>
    <col min="3" max="13" width="4" style="5" bestFit="1" customWidth="1"/>
    <col min="14" max="16384" width="11" style="5"/>
  </cols>
  <sheetData>
    <row r="1" spans="1:12">
      <c r="A1" s="191" t="s">
        <v>24</v>
      </c>
      <c r="B1" s="194" t="s">
        <v>267</v>
      </c>
      <c r="C1" s="177" t="s">
        <v>219</v>
      </c>
      <c r="D1" s="178"/>
      <c r="E1" s="178"/>
      <c r="F1" s="178"/>
      <c r="G1" s="178"/>
      <c r="H1" s="178"/>
      <c r="I1" s="178"/>
      <c r="J1" s="178"/>
      <c r="K1" s="178"/>
      <c r="L1" s="179"/>
    </row>
    <row r="2" spans="1:12">
      <c r="A2" s="192"/>
      <c r="B2" s="195"/>
      <c r="C2" s="169" t="s">
        <v>0</v>
      </c>
      <c r="D2" s="170"/>
      <c r="E2" s="171"/>
      <c r="F2" s="187" t="s">
        <v>1</v>
      </c>
      <c r="G2" s="187"/>
      <c r="H2" s="187"/>
      <c r="I2" s="187"/>
      <c r="J2" s="187"/>
      <c r="K2" s="187"/>
      <c r="L2" s="187"/>
    </row>
    <row r="3" spans="1:12" ht="143.25" customHeight="1">
      <c r="A3" s="193"/>
      <c r="B3" s="196"/>
      <c r="C3" s="8" t="s">
        <v>235</v>
      </c>
      <c r="D3" s="8" t="s">
        <v>47</v>
      </c>
      <c r="E3" s="8" t="s">
        <v>231</v>
      </c>
      <c r="F3" s="7" t="s">
        <v>232</v>
      </c>
      <c r="G3" s="7" t="s">
        <v>233</v>
      </c>
      <c r="H3" s="7" t="s">
        <v>48</v>
      </c>
      <c r="I3" s="7" t="s">
        <v>49</v>
      </c>
      <c r="J3" s="7" t="s">
        <v>230</v>
      </c>
      <c r="K3" s="7" t="s">
        <v>226</v>
      </c>
      <c r="L3" s="7" t="s">
        <v>21</v>
      </c>
    </row>
    <row r="4" spans="1:12">
      <c r="A4" s="1" t="s">
        <v>27</v>
      </c>
      <c r="B4" s="9" t="s">
        <v>236</v>
      </c>
      <c r="C4" s="59">
        <v>-13</v>
      </c>
      <c r="D4" s="59">
        <v>-8</v>
      </c>
      <c r="E4" s="59" t="s">
        <v>33</v>
      </c>
      <c r="F4" s="59" t="s">
        <v>33</v>
      </c>
      <c r="G4" s="59" t="s">
        <v>33</v>
      </c>
      <c r="H4" s="59" t="s">
        <v>33</v>
      </c>
      <c r="I4" s="59" t="s">
        <v>33</v>
      </c>
      <c r="J4" s="59" t="s">
        <v>33</v>
      </c>
      <c r="K4" s="59" t="s">
        <v>33</v>
      </c>
      <c r="L4" s="59" t="s">
        <v>33</v>
      </c>
    </row>
    <row r="5" spans="1:12">
      <c r="A5" s="1" t="s">
        <v>28</v>
      </c>
      <c r="B5" s="9" t="s">
        <v>268</v>
      </c>
      <c r="C5" s="59">
        <v>-13</v>
      </c>
      <c r="D5" s="59">
        <v>-13</v>
      </c>
      <c r="E5" s="59">
        <v>-13</v>
      </c>
      <c r="F5" s="59">
        <v>-14</v>
      </c>
      <c r="G5" s="59">
        <v>0</v>
      </c>
      <c r="H5" s="59">
        <v>0</v>
      </c>
      <c r="I5" s="59" t="s">
        <v>33</v>
      </c>
      <c r="J5" s="59">
        <v>-17</v>
      </c>
      <c r="K5" s="59">
        <v>-11</v>
      </c>
      <c r="L5" s="59">
        <v>-10</v>
      </c>
    </row>
    <row r="6" spans="1:12">
      <c r="A6" s="1" t="s">
        <v>26</v>
      </c>
      <c r="B6" s="9" t="s">
        <v>237</v>
      </c>
      <c r="C6" s="59" t="s">
        <v>33</v>
      </c>
      <c r="D6" s="59" t="s">
        <v>33</v>
      </c>
      <c r="E6" s="59" t="s">
        <v>33</v>
      </c>
      <c r="F6" s="59">
        <v>0</v>
      </c>
      <c r="G6" s="59">
        <v>0</v>
      </c>
      <c r="H6" s="59">
        <v>0</v>
      </c>
      <c r="I6" s="59">
        <v>0</v>
      </c>
      <c r="J6" s="59">
        <v>-11</v>
      </c>
      <c r="K6" s="59">
        <v>-9</v>
      </c>
      <c r="L6" s="59">
        <v>0</v>
      </c>
    </row>
    <row r="7" spans="1:12">
      <c r="A7" s="188" t="s">
        <v>31</v>
      </c>
      <c r="B7" s="9" t="s">
        <v>50</v>
      </c>
      <c r="C7" s="59" t="s">
        <v>33</v>
      </c>
      <c r="D7" s="59" t="s">
        <v>33</v>
      </c>
      <c r="E7" s="59" t="s">
        <v>33</v>
      </c>
      <c r="F7" s="59">
        <v>0</v>
      </c>
      <c r="G7" s="59">
        <v>0</v>
      </c>
      <c r="H7" s="59">
        <v>-13</v>
      </c>
      <c r="I7" s="59">
        <v>-14</v>
      </c>
      <c r="J7" s="59">
        <v>-12</v>
      </c>
      <c r="K7" s="59">
        <v>0</v>
      </c>
      <c r="L7" s="59">
        <v>0</v>
      </c>
    </row>
    <row r="8" spans="1:12">
      <c r="A8" s="189"/>
      <c r="B8" s="9" t="s">
        <v>206</v>
      </c>
      <c r="C8" s="59" t="s">
        <v>33</v>
      </c>
      <c r="D8" s="59" t="s">
        <v>33</v>
      </c>
      <c r="E8" s="59" t="s">
        <v>33</v>
      </c>
      <c r="F8" s="59">
        <v>-10</v>
      </c>
      <c r="G8" s="59" t="s">
        <v>33</v>
      </c>
      <c r="H8" s="59" t="s">
        <v>33</v>
      </c>
      <c r="I8" s="59" t="s">
        <v>33</v>
      </c>
      <c r="J8" s="59">
        <v>-12</v>
      </c>
      <c r="K8" s="59" t="s">
        <v>33</v>
      </c>
      <c r="L8" s="59" t="s">
        <v>33</v>
      </c>
    </row>
    <row r="9" spans="1:12">
      <c r="A9" s="189"/>
      <c r="B9" s="9" t="s">
        <v>264</v>
      </c>
      <c r="C9" s="59" t="s">
        <v>33</v>
      </c>
      <c r="D9" s="59" t="s">
        <v>33</v>
      </c>
      <c r="E9" s="59" t="s">
        <v>33</v>
      </c>
      <c r="F9" s="59">
        <v>0</v>
      </c>
      <c r="G9" s="59">
        <v>0</v>
      </c>
      <c r="H9" s="59">
        <v>0</v>
      </c>
      <c r="I9" s="59">
        <v>0</v>
      </c>
      <c r="J9" s="59">
        <v>-16</v>
      </c>
      <c r="K9" s="59">
        <v>0</v>
      </c>
      <c r="L9" s="59">
        <v>0</v>
      </c>
    </row>
    <row r="10" spans="1:12">
      <c r="A10" s="190"/>
      <c r="B10" s="9" t="s">
        <v>149</v>
      </c>
      <c r="C10" s="59" t="s">
        <v>33</v>
      </c>
      <c r="D10" s="59" t="s">
        <v>33</v>
      </c>
      <c r="E10" s="59" t="s">
        <v>33</v>
      </c>
      <c r="F10" s="59">
        <v>-11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59">
        <v>0</v>
      </c>
    </row>
    <row r="11" spans="1:12">
      <c r="A11" s="138" t="s">
        <v>32</v>
      </c>
      <c r="B11" s="137" t="s">
        <v>248</v>
      </c>
      <c r="C11" s="59" t="s">
        <v>33</v>
      </c>
      <c r="D11" s="59" t="s">
        <v>33</v>
      </c>
      <c r="E11" s="59" t="s">
        <v>33</v>
      </c>
      <c r="F11" s="59">
        <v>-13</v>
      </c>
      <c r="G11" s="59">
        <v>-10</v>
      </c>
      <c r="H11" s="59">
        <v>0</v>
      </c>
      <c r="I11" s="59" t="s">
        <v>33</v>
      </c>
      <c r="J11" s="59">
        <v>0</v>
      </c>
      <c r="K11" s="59">
        <v>0</v>
      </c>
      <c r="L11" s="59">
        <v>0</v>
      </c>
    </row>
    <row r="13" spans="1:12">
      <c r="A13" s="112" t="s">
        <v>238</v>
      </c>
      <c r="B13" s="9"/>
    </row>
    <row r="14" spans="1:12">
      <c r="A14" s="113" t="s">
        <v>33</v>
      </c>
      <c r="B14" s="6" t="s">
        <v>46</v>
      </c>
    </row>
    <row r="15" spans="1:12">
      <c r="A15" s="114">
        <v>0</v>
      </c>
      <c r="B15" s="6" t="s">
        <v>262</v>
      </c>
    </row>
    <row r="16" spans="1:12">
      <c r="A16" s="81" t="s">
        <v>269</v>
      </c>
      <c r="B16" s="9" t="s">
        <v>42</v>
      </c>
    </row>
    <row r="17" spans="1:2">
      <c r="A17" s="115" t="s">
        <v>270</v>
      </c>
      <c r="B17" s="9" t="s">
        <v>43</v>
      </c>
    </row>
    <row r="18" spans="1:2">
      <c r="A18" s="116" t="s">
        <v>271</v>
      </c>
      <c r="B18" s="9" t="s">
        <v>239</v>
      </c>
    </row>
    <row r="19" spans="1:2">
      <c r="A19" s="144" t="s">
        <v>272</v>
      </c>
      <c r="B19" s="9" t="s">
        <v>263</v>
      </c>
    </row>
  </sheetData>
  <mergeCells count="6">
    <mergeCell ref="F2:L2"/>
    <mergeCell ref="C1:L1"/>
    <mergeCell ref="A7:A10"/>
    <mergeCell ref="A1:A3"/>
    <mergeCell ref="B1:B3"/>
    <mergeCell ref="C2:E2"/>
  </mergeCells>
  <phoneticPr fontId="4" type="noConversion"/>
  <conditionalFormatting sqref="C4:L11">
    <cfRule type="cellIs" dxfId="9" priority="1" operator="between">
      <formula>-17</formula>
      <formula>-21</formula>
    </cfRule>
    <cfRule type="cellIs" dxfId="8" priority="12" operator="between">
      <formula>-13</formula>
      <formula>-16</formula>
    </cfRule>
    <cfRule type="cellIs" dxfId="7" priority="13" operator="between">
      <formula>-9</formula>
      <formula>-12</formula>
    </cfRule>
    <cfRule type="cellIs" dxfId="6" priority="14" operator="between">
      <formula>-5</formula>
      <formula>-8</formula>
    </cfRule>
    <cfRule type="cellIs" dxfId="5" priority="15" operator="equal">
      <formula>"-"</formula>
    </cfRule>
    <cfRule type="cellIs" dxfId="4" priority="16" operator="greaterThan">
      <formula>-1</formula>
    </cfRule>
  </conditionalFormatting>
  <conditionalFormatting sqref="B14">
    <cfRule type="cellIs" dxfId="3" priority="3" operator="equal">
      <formula>0</formula>
    </cfRule>
    <cfRule type="colorScale" priority="4">
      <colorScale>
        <cfvo type="min"/>
        <cfvo type="max"/>
        <color rgb="FFF8696B"/>
        <color rgb="FFFCFCFF"/>
      </colorScale>
    </cfRule>
    <cfRule type="cellIs" dxfId="2" priority="5" operator="equal">
      <formula>0</formula>
    </cfRule>
  </conditionalFormatting>
  <conditionalFormatting sqref="B15">
    <cfRule type="cellIs" dxfId="1" priority="6" operator="equal">
      <formula>0</formula>
    </cfRule>
    <cfRule type="colorScale" priority="7">
      <colorScale>
        <cfvo type="min"/>
        <cfvo type="max"/>
        <color rgb="FFF8696B"/>
        <color rgb="FFFCFCFF"/>
      </colorScale>
    </cfRule>
    <cfRule type="cellIs" dxfId="0" priority="8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Lista de Impactos Costeiro</vt:lpstr>
      <vt:lpstr>MATRIZ  - cálculo RA2021 C</vt:lpstr>
      <vt:lpstr>MATRIZ  - resultado RA2021 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Ribeiro</dc:creator>
  <cp:lastModifiedBy>Anna Paula Ribeiro</cp:lastModifiedBy>
  <dcterms:created xsi:type="dcterms:W3CDTF">2020-11-25T18:56:11Z</dcterms:created>
  <dcterms:modified xsi:type="dcterms:W3CDTF">2022-02-11T13:59:55Z</dcterms:modified>
</cp:coreProperties>
</file>